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840" windowWidth="17895" windowHeight="1165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Foglio1!$A$2:$L$232</definedName>
    <definedName name="_xlnm.Print_Area" localSheetId="0">Foglio1!$A$1:$L$334</definedName>
    <definedName name="_xlnm.Print_Titles" localSheetId="0">Foglio1!$1:$2</definedName>
  </definedNames>
  <calcPr calcId="145621"/>
</workbook>
</file>

<file path=xl/calcChain.xml><?xml version="1.0" encoding="utf-8"?>
<calcChain xmlns="http://schemas.openxmlformats.org/spreadsheetml/2006/main">
  <c r="I148" i="1" l="1"/>
  <c r="I144" i="1"/>
  <c r="I143" i="1"/>
  <c r="I140" i="1"/>
  <c r="I133" i="1"/>
  <c r="I128" i="1"/>
  <c r="I122" i="1"/>
  <c r="I121" i="1"/>
  <c r="I120" i="1"/>
  <c r="I116" i="1"/>
  <c r="I115" i="1"/>
  <c r="I113" i="1"/>
  <c r="I112" i="1"/>
  <c r="I106" i="1"/>
  <c r="L88" i="1"/>
  <c r="I88" i="1" s="1"/>
  <c r="L70" i="1"/>
  <c r="I70" i="1" s="1"/>
  <c r="L67" i="1"/>
  <c r="I67" i="1" s="1"/>
</calcChain>
</file>

<file path=xl/sharedStrings.xml><?xml version="1.0" encoding="utf-8"?>
<sst xmlns="http://schemas.openxmlformats.org/spreadsheetml/2006/main" count="2384" uniqueCount="1090">
  <si>
    <t>ELENCO OPERATORI INVITATI</t>
  </si>
  <si>
    <t>AGGIUDICATARIO</t>
  </si>
  <si>
    <t>TEMPI DI COMPLETAMENTO</t>
  </si>
  <si>
    <t xml:space="preserve">IMPORTO </t>
  </si>
  <si>
    <t>CIG</t>
  </si>
  <si>
    <t>STRUTTURA PRONONENTE</t>
  </si>
  <si>
    <t>OGGETTO</t>
  </si>
  <si>
    <t>PROCEDURA SCELTA CONTRAENTE</t>
  </si>
  <si>
    <t xml:space="preserve">RAGIONE SOCIALE </t>
  </si>
  <si>
    <t>C.F.</t>
  </si>
  <si>
    <t>IMPORTO</t>
  </si>
  <si>
    <t xml:space="preserve">DATA INIZIO </t>
  </si>
  <si>
    <t>DATA FINE</t>
  </si>
  <si>
    <t xml:space="preserve"> LIQUIDATO</t>
  </si>
  <si>
    <t>Art. 1 L.296/2006 e smi + art. 125 Dlgs 163/2006 + Reg. Com.le Contratti Del. CC 37/2009 e smi</t>
  </si>
  <si>
    <t>CHIERICI TIZIANO</t>
  </si>
  <si>
    <t>01763990353</t>
  </si>
  <si>
    <t>00089070403</t>
  </si>
  <si>
    <t>LA CARTOTECNICA DI TIRELLI ARRIGO</t>
  </si>
  <si>
    <t>POKER SRL</t>
  </si>
  <si>
    <t>00745450353</t>
  </si>
  <si>
    <t>01802480358</t>
  </si>
  <si>
    <t>00240770354</t>
  </si>
  <si>
    <t>00297050353</t>
  </si>
  <si>
    <t>00185080355</t>
  </si>
  <si>
    <t>GALA SPA</t>
  </si>
  <si>
    <t>06832931007</t>
  </si>
  <si>
    <t>00148780356</t>
  </si>
  <si>
    <t>COOP CONSUMATORI NORDEST</t>
  </si>
  <si>
    <t>SET SRL</t>
  </si>
  <si>
    <t>01568590358</t>
  </si>
  <si>
    <t>02336100355</t>
  </si>
  <si>
    <t>01967850361</t>
  </si>
  <si>
    <t>00533330353</t>
  </si>
  <si>
    <t>01791490343</t>
  </si>
  <si>
    <t>02482430358</t>
  </si>
  <si>
    <t>01571510997</t>
  </si>
  <si>
    <t>IREN MERCATO SPA</t>
  </si>
  <si>
    <t>01178580997</t>
  </si>
  <si>
    <t>01420720359</t>
  </si>
  <si>
    <t>01214360354</t>
  </si>
  <si>
    <t>02091250353</t>
  </si>
  <si>
    <t>01348770353</t>
  </si>
  <si>
    <t>00924260359</t>
  </si>
  <si>
    <t>NESCHEN ITALIA SRL</t>
  </si>
  <si>
    <t>12252360156</t>
  </si>
  <si>
    <t>02212160358</t>
  </si>
  <si>
    <t>00189710353</t>
  </si>
  <si>
    <t>01595650357</t>
  </si>
  <si>
    <t>CARBONI SPA</t>
  </si>
  <si>
    <t>01391810353</t>
  </si>
  <si>
    <t>02457940357</t>
  </si>
  <si>
    <t>02470110350</t>
  </si>
  <si>
    <t>EDISON ENERGIA SPA</t>
  </si>
  <si>
    <t>08526440154</t>
  </si>
  <si>
    <t>01145730352</t>
  </si>
  <si>
    <t>10428330152</t>
  </si>
  <si>
    <t>01479030353</t>
  </si>
  <si>
    <t>03257310361</t>
  </si>
  <si>
    <t>00734070352</t>
  </si>
  <si>
    <t>MATERIALE LIBRARIO PER BIBLIOTECA</t>
  </si>
  <si>
    <t>MARSH SPA</t>
  </si>
  <si>
    <t>01699520159</t>
  </si>
  <si>
    <t>00750710352</t>
  </si>
  <si>
    <t>02480290358</t>
  </si>
  <si>
    <t>02660630365</t>
  </si>
  <si>
    <t>LIBRERIA MOBY DICK</t>
  </si>
  <si>
    <t>01771610357</t>
  </si>
  <si>
    <t>MANUTENZIONE AUTOMEZZI</t>
  </si>
  <si>
    <t>00455110353</t>
  </si>
  <si>
    <t>00129310355</t>
  </si>
  <si>
    <t>01929430351</t>
  </si>
  <si>
    <t xml:space="preserve">NARCISI F.LLI </t>
  </si>
  <si>
    <t>ENEL DISTRIBUZIONE SPA</t>
  </si>
  <si>
    <t>05779711000</t>
  </si>
  <si>
    <t>00141440354</t>
  </si>
  <si>
    <t>GIOCAREGGIO SRL</t>
  </si>
  <si>
    <t>01055750333</t>
  </si>
  <si>
    <t xml:space="preserve">DE PIETRI SILVANO </t>
  </si>
  <si>
    <t>PAGLIONI IVO</t>
  </si>
  <si>
    <t>00906710421</t>
  </si>
  <si>
    <t>02563330352</t>
  </si>
  <si>
    <t>00744660150</t>
  </si>
  <si>
    <t>PALUAN ARRIGO</t>
  </si>
  <si>
    <t>03508470246</t>
  </si>
  <si>
    <t>02261820357</t>
  </si>
  <si>
    <t>01586410357</t>
  </si>
  <si>
    <t>MEAD INFORMATICA SRL</t>
  </si>
  <si>
    <t>01604010353</t>
  </si>
  <si>
    <t>X280D337DE</t>
  </si>
  <si>
    <t>X000D337DF</t>
  </si>
  <si>
    <t>XD30D337E0</t>
  </si>
  <si>
    <t>XAB0D337E1</t>
  </si>
  <si>
    <t>X830D337E2</t>
  </si>
  <si>
    <t>X5B0D337E3</t>
  </si>
  <si>
    <t>X330D337E4</t>
  </si>
  <si>
    <t>X0B0D337E5</t>
  </si>
  <si>
    <t>XDE0D337E6</t>
  </si>
  <si>
    <t>XB60D337E7</t>
  </si>
  <si>
    <t>X8E0D337E8</t>
  </si>
  <si>
    <t>X660D337E9</t>
  </si>
  <si>
    <t>X3E0D337EA</t>
  </si>
  <si>
    <t>X160D337EB</t>
  </si>
  <si>
    <t>XE90D337EC</t>
  </si>
  <si>
    <t>XC10D337ED</t>
  </si>
  <si>
    <t>X990D337EE</t>
  </si>
  <si>
    <t>X710D337EF</t>
  </si>
  <si>
    <t>X490D337F0</t>
  </si>
  <si>
    <t>X210D337F1</t>
  </si>
  <si>
    <t>XF40D337F2</t>
  </si>
  <si>
    <t>XCC0D337F3</t>
  </si>
  <si>
    <t>XA40D337F4</t>
  </si>
  <si>
    <t>X7C0D337F5</t>
  </si>
  <si>
    <t>X540D337F6</t>
  </si>
  <si>
    <t>X2C0D337F7</t>
  </si>
  <si>
    <t>X040D337F8</t>
  </si>
  <si>
    <t>XD70D337F9</t>
  </si>
  <si>
    <t>XAF0D337FA</t>
  </si>
  <si>
    <t>X870D337FB</t>
  </si>
  <si>
    <t>X5F0D337FC</t>
  </si>
  <si>
    <t>X370D337FD</t>
  </si>
  <si>
    <t>X0F0D337FE</t>
  </si>
  <si>
    <t>XE20D337FF</t>
  </si>
  <si>
    <t>XBA0D33800</t>
  </si>
  <si>
    <t>X920D33801</t>
  </si>
  <si>
    <t>X6A0D33802</t>
  </si>
  <si>
    <t>X420D33803</t>
  </si>
  <si>
    <t>X1A0D33804</t>
  </si>
  <si>
    <t>XED0D33805</t>
  </si>
  <si>
    <t>XC50D33806</t>
  </si>
  <si>
    <t>X9D0D33807</t>
  </si>
  <si>
    <t>X750D33808</t>
  </si>
  <si>
    <t>X4D0D33809</t>
  </si>
  <si>
    <t>X250D3380A</t>
  </si>
  <si>
    <t>XF80D3380B</t>
  </si>
  <si>
    <t>XD00D3380C</t>
  </si>
  <si>
    <t>XA80D3380D</t>
  </si>
  <si>
    <t>X800D3380E</t>
  </si>
  <si>
    <t>X580D3380F</t>
  </si>
  <si>
    <t xml:space="preserve">DA ANNA </t>
  </si>
  <si>
    <t>ASS. CULTURALE MACONDO</t>
  </si>
  <si>
    <t xml:space="preserve">CARBONI </t>
  </si>
  <si>
    <t>RECOS S.R.L. LA FOTOLITO</t>
  </si>
  <si>
    <t>ELETTROFONITURE di Fornaciari Luca</t>
  </si>
  <si>
    <t>LEGGERE FARE GIOCARE COOP.</t>
  </si>
  <si>
    <t>CROMOTIPOGRAFICA</t>
  </si>
  <si>
    <t>SOLOGNI GIOVANNI</t>
  </si>
  <si>
    <t>EXERGIA SPA</t>
  </si>
  <si>
    <t>ORA ELETRICA SRL</t>
  </si>
  <si>
    <t>EXIM GROUP srl</t>
  </si>
  <si>
    <t>IFOA</t>
  </si>
  <si>
    <t>IREN EMILIA</t>
  </si>
  <si>
    <t>CIRCOLO XXV APRILE</t>
  </si>
  <si>
    <t>BABYLAND di Morellini Alessia</t>
  </si>
  <si>
    <t xml:space="preserve">NUOVO EMPORIO </t>
  </si>
  <si>
    <t>ICEPI SRL</t>
  </si>
  <si>
    <t xml:space="preserve">VIMA ASCENSORI </t>
  </si>
  <si>
    <t>NUOVA SATIM Snc</t>
  </si>
  <si>
    <t>KONE Spa</t>
  </si>
  <si>
    <t>REGGIO CHILDREN</t>
  </si>
  <si>
    <t>FINEURO SPA - HOTEL PRESIDENT</t>
  </si>
  <si>
    <t xml:space="preserve">MEDAGLIONI </t>
  </si>
  <si>
    <t>FUTURA SOC. CONS. A R.L.</t>
  </si>
  <si>
    <t xml:space="preserve">SCHNEIDER Srl </t>
  </si>
  <si>
    <t>LIBRERIA LIGABUE</t>
  </si>
  <si>
    <t>L'ALEPH</t>
  </si>
  <si>
    <t xml:space="preserve">STUDIO IL GRANELLO </t>
  </si>
  <si>
    <t>PALUAN SNC</t>
  </si>
  <si>
    <t>CAT di Ghidoni Giuliano</t>
  </si>
  <si>
    <t xml:space="preserve">MORENO &amp; CO </t>
  </si>
  <si>
    <t>DAVOLI LEONARDO E C SNC</t>
  </si>
  <si>
    <t>bertani e &amp; srl</t>
  </si>
  <si>
    <t>Digiter SRL</t>
  </si>
  <si>
    <t>ERT EMILIA ROMAGNA TEATRI</t>
  </si>
  <si>
    <t>VESTIARIO ACQ. MEPA</t>
  </si>
  <si>
    <t>PRESTAZIONE ARTISTICA DEL 14/12/2013</t>
  </si>
  <si>
    <t xml:space="preserve">ACQUISTO MATERIALI PER VARIE STRUTTURE </t>
  </si>
  <si>
    <t>PANNELLI PER NIDO LA MONGOLFIERA</t>
  </si>
  <si>
    <t xml:space="preserve">ACQUISTO ATTREZZATURE ELETTRICHE VARIE </t>
  </si>
  <si>
    <t>ACQUISTO GIOCATTOLI VARI</t>
  </si>
  <si>
    <t>ACQUISTO CANCELLERIA E MATERIALE DIDATTICO VARIO</t>
  </si>
  <si>
    <t>MATERIALE PUBBLICITARIO INIZIATIVE VARIE</t>
  </si>
  <si>
    <t>CANCELLERIA E MATERIALI VARI PER ALLESTIMENTO SALE ESPOSITIVE</t>
  </si>
  <si>
    <t xml:space="preserve">FERRAMENTA PER RIPARAZIONI </t>
  </si>
  <si>
    <t>ACQUISTO QUOTIDIANI E PERIODICI PER EMEROTECA BIBLIOTECA</t>
  </si>
  <si>
    <t>INTERVENTI VARI LINEA WI-FI</t>
  </si>
  <si>
    <t>ENERGIA ELETTRICA VARIE STRUTTURE</t>
  </si>
  <si>
    <t>SERVIZIO MISURA IMPIANTI INVCENTIVANTI  2013</t>
  </si>
  <si>
    <t xml:space="preserve">ENERGIA MESE DI NOVEMBRE CIG 45432253DF </t>
  </si>
  <si>
    <t>NASTRI TIMBRATORI PER CARTELLINI MECCANICI</t>
  </si>
  <si>
    <t>GAS STRUTTURE VARIE SETTEMBRE/OTTOBRE 2013</t>
  </si>
  <si>
    <t>INTERVENTI VARI LINEE TELEFONICHE</t>
  </si>
  <si>
    <t>RDO BLOCCHETTI  ORDINATIVI DI SPESA</t>
  </si>
  <si>
    <t>CORSO DI FORMAZIONE CORSO SICUREZZA LAVORO</t>
  </si>
  <si>
    <t>DISINFEZIONE SCUOLA INFANZIA COLLODI</t>
  </si>
  <si>
    <t>PULIZIA SALA DOPO RIUNIONI VARIE</t>
  </si>
  <si>
    <t>STOVIGLIE VARIE SCUOLE</t>
  </si>
  <si>
    <t>SCARPE ORTOPEDICHE PER OPERATRICE AUSILIARIA</t>
  </si>
  <si>
    <t>ACQ. DIRETTO MEPA</t>
  </si>
  <si>
    <t>MATERIALI PER INTERVENTI E RIPARAZIONI IN VARIE SCUOLE</t>
  </si>
  <si>
    <t>MANUTENZIONE PERIODICA ASCENSORI</t>
  </si>
  <si>
    <t>MANUTENZIONE ASCENSORI VARIE STRUTTURE</t>
  </si>
  <si>
    <t>ACQUISTO MATERIALI PER VARIE STRUTTURE</t>
  </si>
  <si>
    <t>RIPARAZIONE ELETTRODOMESTICI</t>
  </si>
  <si>
    <t>CONVEGNO "EDUCAZIONE E/E' POLITICA"</t>
  </si>
  <si>
    <t xml:space="preserve">ENERGIA MESE DI DICEMBRE CIG 45432253DF </t>
  </si>
  <si>
    <t>MATERIALI VARI PER NIDO GRAMSCI</t>
  </si>
  <si>
    <t>OSPITALITA' AUTORE INIZIATIVA PICCOLO PRINCIPE</t>
  </si>
  <si>
    <t>OSPITALITA' RELATORE INIZIATIVA "DARWIN DAY 2013"</t>
  </si>
  <si>
    <t>CORSO FORMAZIONE "NUOVO ISEE"</t>
  </si>
  <si>
    <t xml:space="preserve">INTERVENTO IMPIANTI ELEVATORI </t>
  </si>
  <si>
    <t>FORNITURA MATERIALE LIBRARIO VARIO</t>
  </si>
  <si>
    <t>STAMPA CARTOLINE E LONCADINE PROGETTI QUALIFIC. 0/6</t>
  </si>
  <si>
    <t>CARTARI IN MERCI P.F.</t>
  </si>
  <si>
    <t>BOMBOLETTE SPRAY CASO'  MEPA</t>
  </si>
  <si>
    <t>NOLEGGIO CESTELLO PER POTATURE IN ALTEZZA</t>
  </si>
  <si>
    <t>ACQUISTO E RIPARAZIONE APPARECCHI TELEFONICI</t>
  </si>
  <si>
    <t>RDO TONER VARI</t>
  </si>
  <si>
    <t>100 cataloghi mepa oda</t>
  </si>
  <si>
    <t xml:space="preserve">STAMPA MATERIALE PUBBLICITARIO </t>
  </si>
  <si>
    <t>NOLEGGIO TEATRO PER INCONTRO FORMATIVO</t>
  </si>
  <si>
    <t>X4E0E5B8F3</t>
  </si>
  <si>
    <t>X260E5B8F4</t>
  </si>
  <si>
    <t>XF90E5B8F5</t>
  </si>
  <si>
    <t>XD10E5B8F6</t>
  </si>
  <si>
    <t>XA90E5B8F7</t>
  </si>
  <si>
    <t>X810E5B8F8</t>
  </si>
  <si>
    <t>X590E5B8F9</t>
  </si>
  <si>
    <t>X310E5B8FA</t>
  </si>
  <si>
    <t>X090E5B8FB</t>
  </si>
  <si>
    <t>XDC0E5B8FC</t>
  </si>
  <si>
    <t>XB40E5B8FD</t>
  </si>
  <si>
    <t>X8C0E5B8FE</t>
  </si>
  <si>
    <t>X640E5B8FF</t>
  </si>
  <si>
    <t>X3C0E5B900</t>
  </si>
  <si>
    <t>X140E5B901</t>
  </si>
  <si>
    <t>XE70E5B902</t>
  </si>
  <si>
    <t>XBF0E5B903</t>
  </si>
  <si>
    <t>X970E5B904</t>
  </si>
  <si>
    <t>X6F0E5B905</t>
  </si>
  <si>
    <t>X470E5B906</t>
  </si>
  <si>
    <t>X1F0E5B907</t>
  </si>
  <si>
    <t>XF20E5B908</t>
  </si>
  <si>
    <t>XCA0E5B909</t>
  </si>
  <si>
    <t>XA20E5B90A</t>
  </si>
  <si>
    <t>X7A0E5B90B</t>
  </si>
  <si>
    <t>X520E5B90C</t>
  </si>
  <si>
    <t>X2A0E5B90D</t>
  </si>
  <si>
    <t>X020E5B90E</t>
  </si>
  <si>
    <t>XD50E5B90F</t>
  </si>
  <si>
    <t>XAD0E5B910</t>
  </si>
  <si>
    <t>X850E5B911</t>
  </si>
  <si>
    <t>X5D0E5B912</t>
  </si>
  <si>
    <t>X350E5B913</t>
  </si>
  <si>
    <t>X0D0E5B914</t>
  </si>
  <si>
    <t>XE00E5B915</t>
  </si>
  <si>
    <t>XB80E5B916</t>
  </si>
  <si>
    <t>X900E5B917</t>
  </si>
  <si>
    <t>X680E5B918</t>
  </si>
  <si>
    <t>X400E5B919</t>
  </si>
  <si>
    <t>X180E5B91A</t>
  </si>
  <si>
    <t>XEB0E5B91B</t>
  </si>
  <si>
    <t>XC30E5B91C</t>
  </si>
  <si>
    <t>X9B0E5B91D</t>
  </si>
  <si>
    <t>X730E5B91E</t>
  </si>
  <si>
    <t>X4B0E5B91F</t>
  </si>
  <si>
    <t>X230E5B920</t>
  </si>
  <si>
    <t>XF60E5B921</t>
  </si>
  <si>
    <t>XCE0E5B922</t>
  </si>
  <si>
    <t>XA60E5B923</t>
  </si>
  <si>
    <t>X7E0E5B924</t>
  </si>
  <si>
    <t xml:space="preserve">R.Z. Di Romani Luciano e C. S.n.c.  </t>
  </si>
  <si>
    <t>PERLANERA</t>
  </si>
  <si>
    <t>LEGGERE FARE GIOCARE</t>
  </si>
  <si>
    <t>FACOR</t>
  </si>
  <si>
    <t xml:space="preserve">BFC Srl </t>
  </si>
  <si>
    <t>AUTOCARROZZERIA CORREGGESE Snc</t>
  </si>
  <si>
    <t xml:space="preserve">TECTON Soc Coop </t>
  </si>
  <si>
    <t>KORA SISTEMI INFORMATICI SRL</t>
  </si>
  <si>
    <t>CALDARINI &amp; ASSOCIATI SRL</t>
  </si>
  <si>
    <t>RDO BLOCCHETTI BUONI MENSA</t>
  </si>
  <si>
    <t>DIGITER</t>
  </si>
  <si>
    <t>LA CARTOTECNICA</t>
  </si>
  <si>
    <t>ELETTROFORNITURE DI LUCA FORNACIARI</t>
  </si>
  <si>
    <t>ELIOGRAFIA DEL CORREGGIO</t>
  </si>
  <si>
    <t xml:space="preserve">LODESANI GARDEN </t>
  </si>
  <si>
    <t>FAM ANTINCENDIO ODA</t>
  </si>
  <si>
    <t>SI.RE.COM ODA</t>
  </si>
  <si>
    <t>DANPETE SRL</t>
  </si>
  <si>
    <t xml:space="preserve">IREN MERCATO </t>
  </si>
  <si>
    <t xml:space="preserve">IREN ACQUA E GAS </t>
  </si>
  <si>
    <t>FOTOFORNITURE GUIDO SABATINI</t>
  </si>
  <si>
    <t>CAT</t>
  </si>
  <si>
    <t>NUOVO EMPORIO</t>
  </si>
  <si>
    <t xml:space="preserve">TUTTOCHIAVI di Poletto Dario </t>
  </si>
  <si>
    <t>TTIWI SRL</t>
  </si>
  <si>
    <t>EXIM GROUP Srl</t>
  </si>
  <si>
    <t>BARTOLI STEFANO</t>
  </si>
  <si>
    <t>SMEG</t>
  </si>
  <si>
    <t>GRAFICHE E. GASPARI FILIALE MANTOVA</t>
  </si>
  <si>
    <t>DISCOLAND</t>
  </si>
  <si>
    <t>STUDIO IL GRANELLO</t>
  </si>
  <si>
    <t>M2 TRAINING SRL</t>
  </si>
  <si>
    <t xml:space="preserve">SPAGGIARI ESPURGHI Srl  </t>
  </si>
  <si>
    <t>BERTANI TIPOGRAFIA</t>
  </si>
  <si>
    <t>INTERVENTI ELETTRICI VARIE STRUTTURE</t>
  </si>
  <si>
    <t>FORNITURA GIOCATTOLI</t>
  </si>
  <si>
    <t>FORNITURA GIOCATTOLI PER LUDOTECA</t>
  </si>
  <si>
    <t>MATERIALI DI RICAMBIO PER CASSETTA PRONTO SOCCORSO</t>
  </si>
  <si>
    <t>INTERVENTI RIPARATIVI IMPIANTI TERMICI VARIE STRUTTURE</t>
  </si>
  <si>
    <t>FORNITURA PANNELLI PER MANUTENZIONI VARIE</t>
  </si>
  <si>
    <t>MACCHINE FOTOGRAFICHE DIGITALI</t>
  </si>
  <si>
    <t>CORSO DI FORMAZIONE SU" CONVENZIONI E ACCORDI TRA PUBBLICHE AMMINISTRAZIONI E TERZO SETTORE</t>
  </si>
  <si>
    <t>FORNITURA VOLUMI VARI</t>
  </si>
  <si>
    <t>MATERIALE DIDATTICO VARIO</t>
  </si>
  <si>
    <t>STAMPATI PER MOSTRE</t>
  </si>
  <si>
    <t>CANCELLERIA E MATERIALI VARI PER MOSTRE</t>
  </si>
  <si>
    <t>APPARECCHIATURE ELTTRICHE PER MOSTRE</t>
  </si>
  <si>
    <t>FERRAMENTA VARIA PER MOSTRE E MANUTENZIONI</t>
  </si>
  <si>
    <t>SOSTITUZIONE MOTORE TRATTORINO TOSAERBA</t>
  </si>
  <si>
    <t>CONTROLLO ANNUALE ESTINTORI</t>
  </si>
  <si>
    <t>CONTROLLO IMPIANTI RILEVAZIONE E ALLARMI ANTINCENDIO PERIODO 2014/2016</t>
  </si>
  <si>
    <t>BIDONI PORTAPANNOLINI PER NIDI</t>
  </si>
  <si>
    <t>GAS VARIE STRUTTURE NOVEMBRE E DICEMBRE 2013</t>
  </si>
  <si>
    <t>ANTINCENDIO VARIE STRUTTURE</t>
  </si>
  <si>
    <t>ENERGIA ELETTRICA GENNAIO CIG 521519965B</t>
  </si>
  <si>
    <t>LAVORI DI FALEGNAMERIA PRESSO VARIE STRUTTURE</t>
  </si>
  <si>
    <t xml:space="preserve">FOTOCAMERA E ACCESSORI PER SPAZIO GIOVANI </t>
  </si>
  <si>
    <t>INTERVENTI RIPARATIVI ATTREZZATURE CUCINA</t>
  </si>
  <si>
    <t>INTERVENTI RIPARATIVI CANCELLI PRESSO VARIE STRUTTURE</t>
  </si>
  <si>
    <t>ENERGIA ELETTRICA FEBBRAIO CIG 521519965B</t>
  </si>
  <si>
    <t>PRODOTTI ANTIZANZARE</t>
  </si>
  <si>
    <t>FORNITURA VOLUMI VARI PER BIBLIOTECA</t>
  </si>
  <si>
    <t>FERRAMENTA VARIA PER MANUTENZIONI</t>
  </si>
  <si>
    <t xml:space="preserve">RIPARAZIONE ARMADIO BLINDATO </t>
  </si>
  <si>
    <t>INIZIATIVA PRESSO LUDOTECA</t>
  </si>
  <si>
    <t>PASSEPARTOUT PER MOSTRE</t>
  </si>
  <si>
    <t>FRIGORIFERO PER NIDO MONGOLFIERA</t>
  </si>
  <si>
    <t>BUSTE PER UFFICIO</t>
  </si>
  <si>
    <t>FORNITURA DVD PER SEZ. AUDIOVISIVI BIBLIOTECA</t>
  </si>
  <si>
    <t>CARTOLINE  LOCANDINE "FORMAZIONE QUATTRINI"</t>
  </si>
  <si>
    <t>CORSO FORMAZIONE ADDETTO ALLA CONDUZIONE CARRELLI ELEVATRI SEMOVENTI</t>
  </si>
  <si>
    <t>INTERVENTO DI ESPURGO PRESSO SCI GHIDONI MANDRIOLO</t>
  </si>
  <si>
    <t>ENERGIA ELETTRICA MARZO CIG 521519965B</t>
  </si>
  <si>
    <t>GAS VARIE STRUTTURE GENNAIO FEBBRAIO 2014</t>
  </si>
  <si>
    <t>10 CATALOGHI MONTIPO' CON ODA</t>
  </si>
  <si>
    <t>X5B0F2B25C</t>
  </si>
  <si>
    <t>X330F2B25D</t>
  </si>
  <si>
    <t>X0B0F2B25E</t>
  </si>
  <si>
    <t>XDE0F2B25F</t>
  </si>
  <si>
    <t>XB60F2B260</t>
  </si>
  <si>
    <t>X8E0F2B261</t>
  </si>
  <si>
    <t>X660F2B262</t>
  </si>
  <si>
    <t>X3E0F2B263</t>
  </si>
  <si>
    <t>X160F2B264</t>
  </si>
  <si>
    <t>XE90F2B265</t>
  </si>
  <si>
    <t>XC10F2B266</t>
  </si>
  <si>
    <t>X990F2B267</t>
  </si>
  <si>
    <t>X710F2B268</t>
  </si>
  <si>
    <t>X490F2B269</t>
  </si>
  <si>
    <t>X210F2B26A</t>
  </si>
  <si>
    <t>XF40F2B26B</t>
  </si>
  <si>
    <t>XCC0F2B26C</t>
  </si>
  <si>
    <t>XA40F2B26D</t>
  </si>
  <si>
    <t>X7C0F2B26E</t>
  </si>
  <si>
    <t>X540F2B26F</t>
  </si>
  <si>
    <t>X2C0F2B270</t>
  </si>
  <si>
    <t>X040F2B271</t>
  </si>
  <si>
    <t>XD70F2B272</t>
  </si>
  <si>
    <t>XAF0F2B273</t>
  </si>
  <si>
    <t>X870F2B274</t>
  </si>
  <si>
    <t>X5F0F2B275</t>
  </si>
  <si>
    <t>X370F2B276</t>
  </si>
  <si>
    <t>X0F0F2B277</t>
  </si>
  <si>
    <t>XE20F2B278</t>
  </si>
  <si>
    <t>X920F2B27A</t>
  </si>
  <si>
    <t>X6A0F2B27B</t>
  </si>
  <si>
    <t>X420F2B27C</t>
  </si>
  <si>
    <t>X1A0F2B27D</t>
  </si>
  <si>
    <t>XED0F2B27E</t>
  </si>
  <si>
    <t>XC50F2B27F</t>
  </si>
  <si>
    <t>X750F2B281</t>
  </si>
  <si>
    <t>X4D0F2B282</t>
  </si>
  <si>
    <t>X250F2B283</t>
  </si>
  <si>
    <t>XF80F2B284</t>
  </si>
  <si>
    <t>XA80F2B286</t>
  </si>
  <si>
    <t>X800F2B287</t>
  </si>
  <si>
    <t>X580F2B288</t>
  </si>
  <si>
    <t>X300F2B289</t>
  </si>
  <si>
    <t>X080F2B28A</t>
  </si>
  <si>
    <t>XDB0F2B28B</t>
  </si>
  <si>
    <t>XB30F2B28C</t>
  </si>
  <si>
    <t xml:space="preserve">PRATI HOUSE s.r.l. </t>
  </si>
  <si>
    <t>CARLO GIULIANI SRL</t>
  </si>
  <si>
    <t>LIBRERIA MOY DICK</t>
  </si>
  <si>
    <t>ALBERGO DEI MEDAGLIONI</t>
  </si>
  <si>
    <t>LAORENTI SNC</t>
  </si>
  <si>
    <t>D.T.M.  SRL</t>
  </si>
  <si>
    <t>MAC AUTO sas</t>
  </si>
  <si>
    <t>ENEL ENERGIA SPA</t>
  </si>
  <si>
    <t>UNOGAS ENERGIA SPA</t>
  </si>
  <si>
    <t>COOPERNUOTO</t>
  </si>
  <si>
    <t>IREN MERCATO</t>
  </si>
  <si>
    <t>IREN ACQUA E GAS</t>
  </si>
  <si>
    <t>ELETTROTEK</t>
  </si>
  <si>
    <t xml:space="preserve">LAZZARETTI GIUSEPPE </t>
  </si>
  <si>
    <t xml:space="preserve">SACEA SPA </t>
  </si>
  <si>
    <t xml:space="preserve">NUOVA SATIM </t>
  </si>
  <si>
    <t>SOLOGNI</t>
  </si>
  <si>
    <t xml:space="preserve">ABITAT LEGNO </t>
  </si>
  <si>
    <t>TRATTORIA TRE SPADE</t>
  </si>
  <si>
    <t>T.I.L.</t>
  </si>
  <si>
    <t>AGRO SYSTEM</t>
  </si>
  <si>
    <t>GIULIO EINAUDI EDITORE</t>
  </si>
  <si>
    <t>EDITREC - CASA Ed. Treccani</t>
  </si>
  <si>
    <t>HANDY SOLUTION DI Malangone Alessandro</t>
  </si>
  <si>
    <t>TE.BE.SCO</t>
  </si>
  <si>
    <t>MARKET LEGNO</t>
  </si>
  <si>
    <t xml:space="preserve">ERT </t>
  </si>
  <si>
    <t>exergia spa</t>
  </si>
  <si>
    <t>SET s.r.l.</t>
  </si>
  <si>
    <t>PRODOTTI VARI PER MANUTENZIONI</t>
  </si>
  <si>
    <t>BOX PER RESTITUZIONE LIBRI BIBLIOTECA RAGAZZI</t>
  </si>
  <si>
    <t>SERVIZIO DERATTIZZAZIONE E DISINFESTAZIONE</t>
  </si>
  <si>
    <t xml:space="preserve">VOLUMI VARI </t>
  </si>
  <si>
    <t>OSPITALITà AUTORE BIBLIOTECA</t>
  </si>
  <si>
    <t>ARTICOLI VARI PER PULIZIE</t>
  </si>
  <si>
    <t>PLURIBALL PER ESERCITAZIONE PROTEZIONE CIVILE</t>
  </si>
  <si>
    <t>MATERIALI AUDIOVISIVI PER BIBLIOTECA</t>
  </si>
  <si>
    <t>ENERGIA ELETTRICA PISTA BASKET GENN/luglio 2014</t>
  </si>
  <si>
    <t>GAS PERIODO 24/02/2014 - 30/04/2014</t>
  </si>
  <si>
    <t>QUOTIDIANI ED AUDIOVISIVI PER BIBLIOTECA</t>
  </si>
  <si>
    <t>CICLO LETTURE E LABORATORI SABATO MATTINA</t>
  </si>
  <si>
    <t xml:space="preserve">ENERGIA ELETTRICA APRILE E MAGGIO CIG 521519965B </t>
  </si>
  <si>
    <t>ARTICOLI VARI PER MANUTENZIONI</t>
  </si>
  <si>
    <t>CANCELLERIA E MATERIALE DIDATTICO PER SCUOLE ED UFFICIO</t>
  </si>
  <si>
    <t>INGRESSI PISCINA PER SPAZIO GIOVANI</t>
  </si>
  <si>
    <t xml:space="preserve">GAS MARZO APRILE E CONGUAGLIO </t>
  </si>
  <si>
    <t>SERVIZIO IDRICO BOCCHE ANTINCENDIO GEN/APRILE</t>
  </si>
  <si>
    <t>INTERVENTO PER LA RIPARAZIONE DEL GRUPPO DI CONTINUITA' TEATRO</t>
  </si>
  <si>
    <t>STAMPATI PER LUDOTECA</t>
  </si>
  <si>
    <t>NUOVE GOMME E RIPARAZIONE CAMERE D'ARIA AUTOMEZZI</t>
  </si>
  <si>
    <t xml:space="preserve">MANUTENZIONE OPERE MURARIE  </t>
  </si>
  <si>
    <t>PRODOTTI REPELLENTI PER ZANZARE E PRIMO SOCCORSO</t>
  </si>
  <si>
    <t>INTERVENTI DI MANUTENZIONE ELETTRODOMESTICI</t>
  </si>
  <si>
    <t>FERRAMENTA VARIA PER MANUTENZIONI E MOSTRE</t>
  </si>
  <si>
    <t>MANUTENZIONE GIOCHI IN LEGNO</t>
  </si>
  <si>
    <t>TRASPORTO BAMBINI  REGGIO  TEATRO ASIOLI PER PROGETTO QUALIFICAZIONE 0/6</t>
  </si>
  <si>
    <t>RIPARAZIONE ATTREZZATURE PER MANUTENZIONE PARCHI</t>
  </si>
  <si>
    <t>MANUTENZIONE ASCENSORI</t>
  </si>
  <si>
    <t>TRASCRIZIONE LIBRI PER IPOVEDENTE</t>
  </si>
  <si>
    <t>COMPETENZE SU LIQUIDAZIONE CONTRIBUTO CONSUMO LATTICINI</t>
  </si>
  <si>
    <t>MATERIALI PER ALLESTIMENTO SALE ESPOSITIVE MUSEO</t>
  </si>
  <si>
    <t>PELLICOLE PER INCARTO LIBRI</t>
  </si>
  <si>
    <t>SPONSORIZZAZIONI STAGIONE TEATRALE 2013/2014</t>
  </si>
  <si>
    <t>SALDO ENERGIA ELETTRICA VARI FABBRICATI</t>
  </si>
  <si>
    <t>STAMPATI PER PROMOZIONE/ ALLESTIMENTO MOSTRE</t>
  </si>
  <si>
    <t>GIOCATTOLI VARI PER LUDOTECA</t>
  </si>
  <si>
    <t>STOVIGLIE VARIE PER MENSE SCOLASTICHE</t>
  </si>
  <si>
    <t>GAS PERIODO GIUGNO</t>
  </si>
  <si>
    <t>XB70FDF82A</t>
  </si>
  <si>
    <t>X8F0FDF82B</t>
  </si>
  <si>
    <t>X670FDF82C</t>
  </si>
  <si>
    <t>X3F0FDF82D</t>
  </si>
  <si>
    <t>X170FDF82E</t>
  </si>
  <si>
    <t>XEA0FDF82F</t>
  </si>
  <si>
    <t>XC20FDF830</t>
  </si>
  <si>
    <t>X9A0FDF831</t>
  </si>
  <si>
    <t>X4A0FDF833</t>
  </si>
  <si>
    <t>X220FDF834</t>
  </si>
  <si>
    <t>XF50FDF835</t>
  </si>
  <si>
    <t>XCD0FDF836</t>
  </si>
  <si>
    <t>XA50FDF837</t>
  </si>
  <si>
    <t>X7D0FDF838</t>
  </si>
  <si>
    <t>X550FDF839</t>
  </si>
  <si>
    <t>X2D0FDF83A</t>
  </si>
  <si>
    <t>X050FDF83B</t>
  </si>
  <si>
    <t>XD80FDF83C</t>
  </si>
  <si>
    <t>XB00FDF83D</t>
  </si>
  <si>
    <t>X880FDF83E</t>
  </si>
  <si>
    <t>X600FDF83F</t>
  </si>
  <si>
    <t>X380FDF840</t>
  </si>
  <si>
    <t>X100FDF841</t>
  </si>
  <si>
    <t>XE30FDF842</t>
  </si>
  <si>
    <t>XBB0FDF843</t>
  </si>
  <si>
    <t>X930FDF844</t>
  </si>
  <si>
    <t>X6B0FDF845</t>
  </si>
  <si>
    <t>X430FDF846</t>
  </si>
  <si>
    <t>X1B0FDF847</t>
  </si>
  <si>
    <t>XEE0FDF848</t>
  </si>
  <si>
    <t>XC60FDF849</t>
  </si>
  <si>
    <t>X9E0FDF84A</t>
  </si>
  <si>
    <t>X760FDF84B</t>
  </si>
  <si>
    <t>X4E0FDF84C</t>
  </si>
  <si>
    <t xml:space="preserve">SPAGGIARI ESPURGHI S.R.L. </t>
  </si>
  <si>
    <t>1 - WEB EMPTYPAGE SRL</t>
  </si>
  <si>
    <t>IBS - INTERNET BOOK SHOP</t>
  </si>
  <si>
    <t>TINT-AL di De Grassi Alessandro</t>
  </si>
  <si>
    <t>BERTANI E C</t>
  </si>
  <si>
    <t>LIIBRERIA MOBY DICK</t>
  </si>
  <si>
    <t>MOBY DICK</t>
  </si>
  <si>
    <t xml:space="preserve">BL Snc di BORGHI ETTORE  </t>
  </si>
  <si>
    <t xml:space="preserve">NARCISI F.LLI di Narcisi Gian Franco e C. </t>
  </si>
  <si>
    <t xml:space="preserve">SCHNEIDER S.r.l. </t>
  </si>
  <si>
    <t>SACEA SRL</t>
  </si>
  <si>
    <t>STUDIO PAOLA LIGABUE</t>
  </si>
  <si>
    <t xml:space="preserve">MEAD INFORMATICA SRL </t>
  </si>
  <si>
    <t>C.A.T. di Ghidoni Giuliano</t>
  </si>
  <si>
    <t>NUOVA SATIM</t>
  </si>
  <si>
    <t>SOLOGNI GIOVANNI sas</t>
  </si>
  <si>
    <t>hamelin</t>
  </si>
  <si>
    <t xml:space="preserve">LODESANI GARDEN di Vecchi Gianni </t>
  </si>
  <si>
    <t>MP SERVICE</t>
  </si>
  <si>
    <t>ENEL ENERGIA</t>
  </si>
  <si>
    <t xml:space="preserve">SARBA SPA </t>
  </si>
  <si>
    <t>Autocarrozzeria Correggese sas</t>
  </si>
  <si>
    <t>SERVIZIO ESPURGO</t>
  </si>
  <si>
    <t>DOMINIO E SPAZIO WEB TURISMOCORREGGIO</t>
  </si>
  <si>
    <t>GIOCHI PER SPAZIO GIOVANI COMUNALE</t>
  </si>
  <si>
    <t>PRODOTTI VARI PER NIDI E SCUOLE</t>
  </si>
  <si>
    <t>OPERE DI TINTEGGIO</t>
  </si>
  <si>
    <t>GAS PERIODO LUGLIO E AGOSTO</t>
  </si>
  <si>
    <t>PRODOTTI VARI PER PULIZIE NIDI E SCUOLE</t>
  </si>
  <si>
    <t>MATERIALI PUBBLICITARI PER EVENTO ESPOSITIVO C/O MUSEO</t>
  </si>
  <si>
    <t>VOLUMI VARI PER BIBLIOTECA E BIBLIOTECA RAGAZZI</t>
  </si>
  <si>
    <t>PUBBLICAZIONI VARIE</t>
  </si>
  <si>
    <t>CARTUCCE E CANCELLERIA VARIA PER SCUOLE E UFFICIO</t>
  </si>
  <si>
    <t>POLIZZA INFORTUNIO BIMBI A.S. 2014/2015</t>
  </si>
  <si>
    <t>VOLUMI VARI PER NIDI E SCUOLE</t>
  </si>
  <si>
    <t>MANUTENZIONE SERRAMENTI SCUOLE MEDIE</t>
  </si>
  <si>
    <t>CANCELLI E PEDONALI VARIE SCUOLE</t>
  </si>
  <si>
    <t>RESTAURO SCALA NORD PRIMARIA PRATO</t>
  </si>
  <si>
    <t xml:space="preserve">SERVIZIO INTERPRETARIATO IN LINGUA INGELSE </t>
  </si>
  <si>
    <t xml:space="preserve">ENERGIA ELETTRICA GIUGNO CIG 521519965B </t>
  </si>
  <si>
    <t>INTERVENTO LINEA TRASMISSIONE DATI</t>
  </si>
  <si>
    <t>RIPARAZIONE LAVATRICE NIDO MONGOLFIERA</t>
  </si>
  <si>
    <t>RIPARAZIONE LAVASTOVIGLIE VARI NIDI E SCUOLE</t>
  </si>
  <si>
    <t>INCONTRO ON AUTORE 24/09</t>
  </si>
  <si>
    <t>RIPARAZIONE ATTREZZATURE DA GIARDINIERE</t>
  </si>
  <si>
    <t>BATTERIA PER TEATRO</t>
  </si>
  <si>
    <t>GAS PERIODO GIUGNO LUGLIO E AGOSTO</t>
  </si>
  <si>
    <t xml:space="preserve">ENERGIA ELETTRICA LUGLIO  CIG 521519965B </t>
  </si>
  <si>
    <t>ENERGIA ELETTRICA PISTA BASKET AGOSTO</t>
  </si>
  <si>
    <t>RIPARAZIONE AUTOMEZZI</t>
  </si>
  <si>
    <t>MANUTENZIONE GIOCHI DA ESTERNO</t>
  </si>
  <si>
    <t>X7D10FC66B</t>
  </si>
  <si>
    <t>X5510FC66C</t>
  </si>
  <si>
    <t>X2D10FC66D</t>
  </si>
  <si>
    <t>X0510FC66E</t>
  </si>
  <si>
    <t>XD810FC66F</t>
  </si>
  <si>
    <t>XB010FC670</t>
  </si>
  <si>
    <t>X8810FC671</t>
  </si>
  <si>
    <t>X6010FC672</t>
  </si>
  <si>
    <t>X3810FC673</t>
  </si>
  <si>
    <t>X1010FC674</t>
  </si>
  <si>
    <t>XE310FC675</t>
  </si>
  <si>
    <t>XBB10FC676</t>
  </si>
  <si>
    <t>X9310FC677</t>
  </si>
  <si>
    <t>X6B10FC678</t>
  </si>
  <si>
    <t>X4310FC679</t>
  </si>
  <si>
    <t>X1B10FC67A</t>
  </si>
  <si>
    <t>XEE10FC67B</t>
  </si>
  <si>
    <t>XC610FC67C</t>
  </si>
  <si>
    <t>X9E10FC67D</t>
  </si>
  <si>
    <t>X7610FC67E</t>
  </si>
  <si>
    <t>X4E10FC67F</t>
  </si>
  <si>
    <t>X2610FC680</t>
  </si>
  <si>
    <t>XF910FC681</t>
  </si>
  <si>
    <t>XD110FC682</t>
  </si>
  <si>
    <t>XA910FC683</t>
  </si>
  <si>
    <t>X8110FC684</t>
  </si>
  <si>
    <t>X5910FC685</t>
  </si>
  <si>
    <t>X3110FC686</t>
  </si>
  <si>
    <t>X0910FC687</t>
  </si>
  <si>
    <t>XDC10FC688</t>
  </si>
  <si>
    <t>XB410FC689</t>
  </si>
  <si>
    <t>X8C10FC68A</t>
  </si>
  <si>
    <t>X6410FC68B</t>
  </si>
  <si>
    <t>X3C10FC68C</t>
  </si>
  <si>
    <t>X1410FC68D</t>
  </si>
  <si>
    <t>XE710FC68E</t>
  </si>
  <si>
    <t>XBF10FC68F</t>
  </si>
  <si>
    <t>X9710FC690</t>
  </si>
  <si>
    <t>X6F10FC691</t>
  </si>
  <si>
    <t>X4710FC692</t>
  </si>
  <si>
    <t>X1F10FC693</t>
  </si>
  <si>
    <t>XF210FC694</t>
  </si>
  <si>
    <t>XCA10FC695</t>
  </si>
  <si>
    <t>XA210FC696</t>
  </si>
  <si>
    <t>X7A10FC697</t>
  </si>
  <si>
    <t>X5210FC698</t>
  </si>
  <si>
    <t>X2A10FC699</t>
  </si>
  <si>
    <t>X0210FC69A</t>
  </si>
  <si>
    <t>XD510FC69B</t>
  </si>
  <si>
    <t>XAD10FC69C</t>
  </si>
  <si>
    <t>MNCMRC64L18I138B</t>
  </si>
  <si>
    <t>01455470359</t>
  </si>
  <si>
    <t>00232040352</t>
  </si>
  <si>
    <t>MRLLSS73H62H223T</t>
  </si>
  <si>
    <t>BRTSFN63D28H223M</t>
  </si>
  <si>
    <t>00219590353</t>
  </si>
  <si>
    <t>01105840357</t>
  </si>
  <si>
    <t>01560930354</t>
  </si>
  <si>
    <t>GHDGLN52E10B819Q</t>
  </si>
  <si>
    <t>01216580355</t>
  </si>
  <si>
    <t>91068910354</t>
  </si>
  <si>
    <t xml:space="preserve">COOP CONSUMATORI NORDEST </t>
  </si>
  <si>
    <t>DPTSVN43M29H225B</t>
  </si>
  <si>
    <t>02371560356</t>
  </si>
  <si>
    <t>eliografiA del correggio</t>
  </si>
  <si>
    <t>FRNLCU73A05D037O</t>
  </si>
  <si>
    <t>02561190360</t>
  </si>
  <si>
    <t>02490701204</t>
  </si>
  <si>
    <t>01989060361</t>
  </si>
  <si>
    <t>02711220125</t>
  </si>
  <si>
    <t>06655971007</t>
  </si>
  <si>
    <t>01465220356</t>
  </si>
  <si>
    <t>02963230368</t>
  </si>
  <si>
    <t>06451061003</t>
  </si>
  <si>
    <t>01748791207</t>
  </si>
  <si>
    <t>02491880353</t>
  </si>
  <si>
    <t>LVRDVD57M02I693B</t>
  </si>
  <si>
    <t>IL COCCODRILLO DI OLIVERI DAVIDE</t>
  </si>
  <si>
    <t>00453310351</t>
  </si>
  <si>
    <t>mlnlsn80t31a717a</t>
  </si>
  <si>
    <t>92047890378</t>
  </si>
  <si>
    <t>05069070158</t>
  </si>
  <si>
    <t>02048930206</t>
  </si>
  <si>
    <t>TRLRRG64T24D037E</t>
  </si>
  <si>
    <t>01714820352</t>
  </si>
  <si>
    <t>02599370356</t>
  </si>
  <si>
    <t>03526200401</t>
  </si>
  <si>
    <t>10518560155</t>
  </si>
  <si>
    <t>PLNRRG59E24E253Y</t>
  </si>
  <si>
    <t>00227660362</t>
  </si>
  <si>
    <t>07947760158</t>
  </si>
  <si>
    <t>01860280351</t>
  </si>
  <si>
    <t>DGRLSN63D13E125F</t>
  </si>
  <si>
    <t>01408670352</t>
  </si>
  <si>
    <t>01808020356</t>
  </si>
  <si>
    <t>01368720080</t>
  </si>
  <si>
    <t>pltdra66a02l840x</t>
  </si>
  <si>
    <t>02367390354</t>
  </si>
  <si>
    <t>MSNMRZ55L45D037I</t>
  </si>
  <si>
    <t>Z8B00D4EF54</t>
  </si>
  <si>
    <t>POLIZZA ASSICURATIVA OPERE D'ARTE MUSEO</t>
  </si>
  <si>
    <t>MARSH</t>
  </si>
  <si>
    <t>Z2D0D4F26D</t>
  </si>
  <si>
    <t>SERVIZIO DI PULIZIA STARORDINARIA VARI FABBRICATI PERIODO 1/01/2014 - 31/12/2014</t>
  </si>
  <si>
    <t>00310180351</t>
  </si>
  <si>
    <t>COOPSERVICE SOC COOP P.A.</t>
  </si>
  <si>
    <t>Z8B0D9AE21</t>
  </si>
  <si>
    <t>AFFIDAMENTO SERVIZIO PER REDAZIONE DI PRATICHE E DOCUMENTI PER ADEGUAMENTO PREVENZIONE INCENDI FABBRICATI SCUOLA SECONDARIA MARCONI</t>
  </si>
  <si>
    <t>STUDIO TECNICO PICO</t>
  </si>
  <si>
    <t>00957770357</t>
  </si>
  <si>
    <t>R.Z. DI ROMANI &amp; C. SNC</t>
  </si>
  <si>
    <t>ZED0D9AF0D</t>
  </si>
  <si>
    <t>LAVORI DI ADEGUAMENTO ALLA NORMATIVA DI PREVENZIONE INCENDI DEGLI IMPIANTI FOTOVOLTAICI ED IMPIANTO DI ILLUMINAZIONE DI SICUREZZA FABBRICATI POLO SCOLASTIVO V. CONTE IPPOLITO</t>
  </si>
  <si>
    <t>Z3D0DC1669</t>
  </si>
  <si>
    <t>LAVORI DI MODIFICA ED IMPLEMENTAZIONE DELLA RETA DI TRASMISSIONE DATI ED IMPIANTO WIRELESS - OPERE DI CABLAGGIO</t>
  </si>
  <si>
    <t>EXIM GROUP SRL</t>
  </si>
  <si>
    <t>ZC30DC173B</t>
  </si>
  <si>
    <t xml:space="preserve">LAVORI DI MODIFICA ED IMPLEMENTAZIONE DELLA RETA DI TRASMISSIONE DATI ED IMPIANTO WIRELESS -SCUOLE PRIMARIE STATALI  - INTERVENTI WIRELESS E APPARATI ATTIVI </t>
  </si>
  <si>
    <t>00933150351</t>
  </si>
  <si>
    <t>ELFO SOC. COOP SOCIALE</t>
  </si>
  <si>
    <t>Z510DE46BF</t>
  </si>
  <si>
    <t>SERVIZIO DI MANUTENZIONE DEL VERDE DI PERTINENZA DELLE STRUTTURE IN DOTAZIONE ALL'ISECS PERIODO DA A.S. 2013/2014 AD A.S. 2014/2015</t>
  </si>
  <si>
    <t>Z050E076B3</t>
  </si>
  <si>
    <t>SPESE TELEFONICHE ANNO 2014</t>
  </si>
  <si>
    <t>00471850016</t>
  </si>
  <si>
    <t>TELECOM ITALIA SPA</t>
  </si>
  <si>
    <t>IREN ACQUA E GAS SPA</t>
  </si>
  <si>
    <t>ZE00E3C410</t>
  </si>
  <si>
    <t>SERVIZIO DI ASSISTENZA NELLA GESTIONE DEI PIANI DI AUTOCONTROLLO (haccp) SULL'IGIENE DEI PRODOTTI ALIMENTARI ANNO 2014</t>
  </si>
  <si>
    <t>Z620E40DF4</t>
  </si>
  <si>
    <t>PROGETTI DI QUALIFICAZONE 0/6 ANNI PER L'ANNO SCOLASTICO 2013/2014</t>
  </si>
  <si>
    <t>COOPERATIVA SOCIALE COOPSELIOS SCRL</t>
  </si>
  <si>
    <t>01164310359</t>
  </si>
  <si>
    <t>RECOS SRL LA FOTOLITO</t>
  </si>
  <si>
    <t>Z130E40E3B</t>
  </si>
  <si>
    <t>STAMPA DOCUMENTAZIONE PROGETTI DI QUALIFICAZIONE 0/6 ANNI A.S. 2013/2014</t>
  </si>
  <si>
    <t>SOLIDARIETA 90 SOC. COOP. SOCIALE</t>
  </si>
  <si>
    <t>01486550351</t>
  </si>
  <si>
    <t>Z570E42671</t>
  </si>
  <si>
    <t>REALIZZAZIONE AZIONI PER PERCORSI DI SOSTEGNO, AGGREGAZIONE E PARTECIPAZIONE CITTADINANZA ATTIVA ED EDUCATIVA DI STRADA</t>
  </si>
  <si>
    <t>Z030E27FC5</t>
  </si>
  <si>
    <t>ZAB0E27EF8</t>
  </si>
  <si>
    <t>ZB00E9DBCC</t>
  </si>
  <si>
    <t>LAVORI DI CABLAGGIO ED INFRASTRUTTURE PER MODIFICA ED IMPLEMENTAZIONE DELLA RETE DI STRASMISSIONE DATI IMPIANTO WIRELESS SCUOLE PRIMARIE CANOLO E SAN FRANCESCO</t>
  </si>
  <si>
    <t>Z140E9DBE9</t>
  </si>
  <si>
    <t>LAVORI DI MODIFICA ED IMPLEMENTAZIONE RETE DI TRASMISSIONE DATI ED IMPIANTO WIRELESS E APPARATI ATTIVI SCUOLE PRIMARIE CANOLO E SAN FRANCESCO</t>
  </si>
  <si>
    <t>01514780350</t>
  </si>
  <si>
    <t>ELECTRIC WORLD SRL</t>
  </si>
  <si>
    <t>Z2B0EC4105</t>
  </si>
  <si>
    <t>LAVORI DI SOSTITUZIONE TEGOLE AMMALORATE TETTO SCUOLE MEDIE</t>
  </si>
  <si>
    <t>Z8E0EE15E5</t>
  </si>
  <si>
    <t>LAVORI DI RIFACIMENTO EX NOVO GRADINI E PIANEROTTOLO DI ACCESSO AL PIANO RIALZATO DELL'INGRESSO SCUOLA PRIMARIA DI CANOLO</t>
  </si>
  <si>
    <t>S.A.C.E.A. SPA</t>
  </si>
  <si>
    <t>Z2F0EF6EE8</t>
  </si>
  <si>
    <t>SPEDIZIONE CORRISPONDENZA ANNO 2014</t>
  </si>
  <si>
    <t>12383760159</t>
  </si>
  <si>
    <t>NEXIVE SPA</t>
  </si>
  <si>
    <t>ZF40F12E27</t>
  </si>
  <si>
    <t xml:space="preserve">GESTIONE PISTA ATLETICA LEGGERA DAL 1/07/2014 AL 30/06/2017 </t>
  </si>
  <si>
    <t>01413370352</t>
  </si>
  <si>
    <t>G.S. PACE SELF ATLETICA</t>
  </si>
  <si>
    <t>ZFA0F72270</t>
  </si>
  <si>
    <t>LAVORI DI MANUTENZIONE STRAORDINARIA PER LA RIQUALIFICAZIONE DELL'AREA CORTILIVA INGRESSO PRINCIPALE DELLA SCUOLA PRIMARIA DI PRATO DI CORREGGIO</t>
  </si>
  <si>
    <t>TRTNTN57C25B581R</t>
  </si>
  <si>
    <t>TROTTA ANTONIO</t>
  </si>
  <si>
    <t>01750750356</t>
  </si>
  <si>
    <t>A.D. SERRAMENTI SNC</t>
  </si>
  <si>
    <t>ZA40F95980</t>
  </si>
  <si>
    <t>LAVORI DI CONSERVAZIONE DI IMMOBILE COMUNALE DESTINATO A SCUOLA RPIMARIA, ADEGUAMENTO ALLA NORMATIVA DI SICUREZZA SUI LUOGHI DI LAVORO E CONTENIMENTO ENERGETICO MEDIANTE REALIZZAZIONE DI INFISSI SU MISURA E SMALTIMENTO ESISTENTI</t>
  </si>
  <si>
    <t>DE PIETRI SILVANO</t>
  </si>
  <si>
    <t>ZAE0FAEA44</t>
  </si>
  <si>
    <t>LAVORI DI MANUTENZIONE DI ADEGUAMENTO NORMATIVO E RIQUALIFICAZIONE ENERGETICA MEDIANTE RECUPERO ED AMMODERNAMENTO INFISSI ESISTENTI SCUOLA PRIMARIA CANTONA</t>
  </si>
  <si>
    <t>02272010345</t>
  </si>
  <si>
    <t>BIRICC@ SOC. COOP. SOCIALE</t>
  </si>
  <si>
    <t>Z6A0FC5557</t>
  </si>
  <si>
    <t>SERVIZIO DI NOLEGGIO, LAVAGGIO E RIFORNIMENTO BIANCHERIA PER NIDI E SCUOLE DELL'INFANZIA PERIODO 27/08/2014 - 31/07/2016</t>
  </si>
  <si>
    <t>B.L. SNC DI BORGHI ETTORE &amp; C. SNC</t>
  </si>
  <si>
    <t>ZD50FDB6B7</t>
  </si>
  <si>
    <t>REALIZZAZIONE A MISURA DI SERRAMENTI ALLUMINIO PER SCUOLE MEDIE E CANTONA</t>
  </si>
  <si>
    <t>Z500FDB725</t>
  </si>
  <si>
    <t>REALIZZAZIONE A MISURA E POSA DI CUPOLE IN POLICARBONATO PER SCUOLA MEDIA E CANTONA</t>
  </si>
  <si>
    <t>00586650350</t>
  </si>
  <si>
    <t>F.LLI RUSCE SNC DI LUIGI E DONATO</t>
  </si>
  <si>
    <t>SI.RE.COM SRL</t>
  </si>
  <si>
    <t>Z640FDB7A2</t>
  </si>
  <si>
    <t>REALIZZAZIONE IMPIANTO DI EVACUAZIONE PER COMANDO AUTOMATICO E MANUALE DI APERTURA SERRAMENTI E CUPOLE IN CONFORMITà NORME ANTINCENDIO</t>
  </si>
  <si>
    <t>Z7F0FDB80C</t>
  </si>
  <si>
    <t>LAVORI DI TINTEGGIO LOCALI INTERNI SCUOLA PRIMARIA DI PRATO</t>
  </si>
  <si>
    <t>TINT.AL DI DE GRASSI ALESSANDRO</t>
  </si>
  <si>
    <t>SARBA SPA</t>
  </si>
  <si>
    <t>Z400FDB8B7</t>
  </si>
  <si>
    <t>LAVORI DI RIPARAZIONE GIOCHI E ARREDI PER ESTERNO AREE VERDI SCOLASTICHE</t>
  </si>
  <si>
    <t>Z620FDB90E</t>
  </si>
  <si>
    <t>MANUTENZIONE RIPARATIVA SU GUASTI IMPIANTI IDRICO IGIENICO SANITARI VARIE STRUTTURE</t>
  </si>
  <si>
    <t>B.F.C.SRL</t>
  </si>
  <si>
    <t>Z810FDB991</t>
  </si>
  <si>
    <t>LAVORI DI RIPARAZIONE MANUTENTIVA IMPIANTI ELETTRICI VARIE STRUTTURE</t>
  </si>
  <si>
    <t>Z770FDB9D0</t>
  </si>
  <si>
    <t>LAVORI DI MANUTENZIONE A SERRAMENTI E ARREDI INTERNI FABBRICATI SCOLASTICI</t>
  </si>
  <si>
    <t>ZB20FDBB02</t>
  </si>
  <si>
    <t>Z970FE0035</t>
  </si>
  <si>
    <t>FORNITURA ARREDI PER SCUOLE DELL'OBBLIGO</t>
  </si>
  <si>
    <t>MOBILFERRO SRL</t>
  </si>
  <si>
    <t>00216580290</t>
  </si>
  <si>
    <t>00621780691</t>
  </si>
  <si>
    <t>VASTARREDO SRL</t>
  </si>
  <si>
    <t>ZB40FE0129</t>
  </si>
  <si>
    <t>FORNITURA ARREDI PER NIDI D'INFANZIA E SCUOLE MATERNE</t>
  </si>
  <si>
    <t>ZC10FE02B4</t>
  </si>
  <si>
    <t>G.A.M. GONZAGARREDI MONTESSORI SRL</t>
  </si>
  <si>
    <t>04649630268</t>
  </si>
  <si>
    <t>FORNITURA ARREDI PER SCUOLE DELL'INFANZIA STATALI</t>
  </si>
  <si>
    <t>02027040019</t>
  </si>
  <si>
    <t>BORGIONE CENTRO DIDATTICO SRL</t>
  </si>
  <si>
    <t>Z580FE03D1</t>
  </si>
  <si>
    <t>FORNITURA ARREDI PER NIDO GRAMSCI</t>
  </si>
  <si>
    <t>ZDC0FE0419</t>
  </si>
  <si>
    <t>FORNITURA PC PER GHIDONI MANDRIOLO</t>
  </si>
  <si>
    <t>COMPUTER TECK  SRL</t>
  </si>
  <si>
    <t>03444530368</t>
  </si>
  <si>
    <t>Z9B1058AD9</t>
  </si>
  <si>
    <t>GESTIONE IN TEMPO EXTRASCOLASTICO PALAZZETTO "D.PIETRI" PERIODO 07/2014 - 06/2019</t>
  </si>
  <si>
    <t>CORREGGIO HOCKEY ASD</t>
  </si>
  <si>
    <t>01750150359</t>
  </si>
  <si>
    <t>NARCISI F.LLI SNC</t>
  </si>
  <si>
    <t>Z2B10A18D5</t>
  </si>
  <si>
    <t>LAVORI DI RIQUALIFICAZIONE AREA ESTERNA PRATO - OPERE DA FABBRO</t>
  </si>
  <si>
    <t>ZCE10A19A0</t>
  </si>
  <si>
    <t>LAVORI DI RIQUALIFICAZIONE INGRESSO PRATO - OPERE DA ELETTRICISTA</t>
  </si>
  <si>
    <t>Z4410AA5E5</t>
  </si>
  <si>
    <t>SERVIZI DI MEDIAZIONE LINGUISTICO CULTURALE PER L'A.S. 2014/2015</t>
  </si>
  <si>
    <t>02370870368</t>
  </si>
  <si>
    <t>GULLIVER SOCIETA COOPERATIVA SOCIALE</t>
  </si>
  <si>
    <t>01482090352</t>
  </si>
  <si>
    <t>CORREGGIO VOLLEY</t>
  </si>
  <si>
    <t>ZE210F7CA7</t>
  </si>
  <si>
    <t>RINNOVO CONVENZIONE GESTIONE PALESTRA SAN FRANCESCO PERIODO 1/01/2015 - 31/12/2017</t>
  </si>
  <si>
    <t>Z3F1103430</t>
  </si>
  <si>
    <t>GESTIONE CAMPO DA CALCIO DI MANDRIO PERIODO 2014/2024</t>
  </si>
  <si>
    <t>91018770353</t>
  </si>
  <si>
    <t>SOCIETA SPORTIVA VIRTUS MANDRIO</t>
  </si>
  <si>
    <t>Z2A1117DD9</t>
  </si>
  <si>
    <t>MANUTEZIONE IMPIANTI ELETTRICI E RIPARAZIONE IMPIANTI DI ILLUMINAZIONE DI SICUREZZA PRESENTI NEI FABBRICATI IN DOTAZIONE ALL'ISECS</t>
  </si>
  <si>
    <t>Z1C1134EBD</t>
  </si>
  <si>
    <t>REDAZIONE DEI DOCUMENTI DI VALUTAZIONE DEI RISCHI</t>
  </si>
  <si>
    <t>02415230354</t>
  </si>
  <si>
    <t>M2 &amp; ASSOCIATI SRL</t>
  </si>
  <si>
    <t>Z5E1134EE1</t>
  </si>
  <si>
    <t>ORGANIZZAZIONE DEI CORSI DI FORMAZIONE DEL PERSONALE IN TEMA DI SICUREZZA</t>
  </si>
  <si>
    <t>Z1111470EF</t>
  </si>
  <si>
    <t>LAVORI DI POTATURE PIANTE AD ALTO FUSTO</t>
  </si>
  <si>
    <t>Z841160B5F</t>
  </si>
  <si>
    <t>SPETTACOLO MUSICALE DEL 20/11/2014</t>
  </si>
  <si>
    <t>ERT EMILIA ROMAGNA TEATRO</t>
  </si>
  <si>
    <t>ZD61160BE7</t>
  </si>
  <si>
    <t>SERVIZIO DI ASSISTENZA AUDIO PER SPETTACOLO MUSICALE DEL 20/11/2014</t>
  </si>
  <si>
    <t>MUZIK STATION SNC</t>
  </si>
  <si>
    <t>01948950355</t>
  </si>
  <si>
    <t>Z5F1160C2F</t>
  </si>
  <si>
    <t>SERVIZIO DI ASSISTENZA MASCHERE PER SPETTACOLO MUSICALE DEL 20/11/2014</t>
  </si>
  <si>
    <t>Z1B1160C7C</t>
  </si>
  <si>
    <t>ATTIVITA DI FORMAZIONE PERSONALE NELL'AMBITO DEI PROGETTI DISTRETTUALI DI QUALIFICAZONE 0/6 A.S. 2014/2015</t>
  </si>
  <si>
    <t>ZC111DBDE3</t>
  </si>
  <si>
    <t>ATTIVITA E LABORATORI PER BAMBINI SCUOLE PRIMARIE DENOMINATO "CAMPIONATO DI LETTURA"</t>
  </si>
  <si>
    <t>EQUILIBRI SCARL</t>
  </si>
  <si>
    <t>02608170367</t>
  </si>
  <si>
    <t>Z551216399</t>
  </si>
  <si>
    <t>HAMELIN ASSOCIAZIONE CULTURALE</t>
  </si>
  <si>
    <t>CONDUZIONE INCONTRI DI LETTURA CON LE CLASSI DELLE SCUOLE SECONDARIE DI PRIMO E SECONDO GRADO</t>
  </si>
  <si>
    <t>ZF51211FEE</t>
  </si>
  <si>
    <t>LAVORI DI TINTEGGIO LOCALI SCOLASTICI</t>
  </si>
  <si>
    <t>FERRETTI GIANCARLO &amp; C. SNC</t>
  </si>
  <si>
    <t>Z2111B2DF8</t>
  </si>
  <si>
    <t>LAVORI DI MANUTENZIONE INERENTI IL TINTEGGIO SALE ESPOSITIVE DEL MUSEO E LOCALE RISTORO</t>
  </si>
  <si>
    <t>FORNITURA LIBRI PER PROGETTO DI FORMAZIONE DISTRETTUALE OPERATORI SERVIZI 0/6 A.S. 2014/2015</t>
  </si>
  <si>
    <t>Z5A12461B6</t>
  </si>
  <si>
    <t>REGGIO CHILDREN EDITORE</t>
  </si>
  <si>
    <t>ZE3124625C</t>
  </si>
  <si>
    <t>INCONTRI DI FORMAZIONE ALL'INTERNO DEL PROGETTO DISTRETTUALE DI FORMAZIONE OPERATORI 0/6 A.S. 2014/15</t>
  </si>
  <si>
    <t>Z57125A570</t>
  </si>
  <si>
    <t>PROGETTO "A SCUOLA DI MAGIA" INTRATTENIMENTO E LABORATORI PRESSO LUDOTECA COMUNALE</t>
  </si>
  <si>
    <t>Cooperativa DeeJay Team S.C.</t>
  </si>
  <si>
    <t>02858751205</t>
  </si>
  <si>
    <t>00375630365</t>
  </si>
  <si>
    <t>ATER ASSOCIAZIONE TEATRALE EMILIA ROMAGNA</t>
  </si>
  <si>
    <t xml:space="preserve">COMPUTER TECK </t>
  </si>
  <si>
    <t>CARTOLIBRERIA SCALTRITI</t>
  </si>
  <si>
    <t>SUPERMERCATI DEL PO</t>
  </si>
  <si>
    <t xml:space="preserve">GRAFIC LAB </t>
  </si>
  <si>
    <t>IREN AMBIENTE</t>
  </si>
  <si>
    <t>DAVOLI L E &amp; SNC</t>
  </si>
  <si>
    <t>CHIERICI  TIZIANO</t>
  </si>
  <si>
    <t>ELETTROFORNITURE DI FORNACIARI</t>
  </si>
  <si>
    <t xml:space="preserve">EXIM GROUP srl </t>
  </si>
  <si>
    <t>BERTANI &amp; C</t>
  </si>
  <si>
    <t>IRAN ACQUA E GAS SPA</t>
  </si>
  <si>
    <t>SPAGGIARI ESPURGHI</t>
  </si>
  <si>
    <t xml:space="preserve">SERMA ASCENSORI </t>
  </si>
  <si>
    <t>FACOR SRL</t>
  </si>
  <si>
    <t>DA ANNA SNC</t>
  </si>
  <si>
    <t>UNOGAS ENERGIA</t>
  </si>
  <si>
    <t xml:space="preserve">MAC AUTO </t>
  </si>
  <si>
    <t xml:space="preserve">REFLEX Snc </t>
  </si>
  <si>
    <t>BFC Srl</t>
  </si>
  <si>
    <t>NUOVO EMPORIO SNC</t>
  </si>
  <si>
    <t>E-STATION ENERNEW SRL</t>
  </si>
  <si>
    <t>ACERENZA</t>
  </si>
  <si>
    <t>GRAFICHE E. GASPARI SRL</t>
  </si>
  <si>
    <t>CENTRO SAN SIMONE</t>
  </si>
  <si>
    <t>CROMOTIPOGRAFICA SNC</t>
  </si>
  <si>
    <t xml:space="preserve">SCHNEIDER srl </t>
  </si>
  <si>
    <t>NESCHEN ITALIA</t>
  </si>
  <si>
    <t>GAREL</t>
  </si>
  <si>
    <t>GIODICART SRL</t>
  </si>
  <si>
    <t>KYOCERA</t>
  </si>
  <si>
    <t>TOVAGLIE DI NATALE PER NIDI E SCUOLE</t>
  </si>
  <si>
    <t>CANCELLERIA VARIA PER UFFICIO</t>
  </si>
  <si>
    <t>VIDEOPROIETTORE E MACCHINE FOTOGRAFICHE DIGITALI PER SCUOLE</t>
  </si>
  <si>
    <t>MATERIALI VARI PER STUTTURE SCOLASTICHE E SPAZIO GIOVANI</t>
  </si>
  <si>
    <t>GIOCATTOLI VARI PER LUDOTECA COMUNALE</t>
  </si>
  <si>
    <t>FERRAMENTA VARIA PER LABORATORI DIDATTICI E MANUTENZIONI</t>
  </si>
  <si>
    <t>MATERIALI D'USO PER LABORATORI LUDOTECA COMUNALE</t>
  </si>
  <si>
    <t>BIBLIODAYS ACQUISTO BENI DI CONSUMO</t>
  </si>
  <si>
    <t>PANNELLI VARI PER ARCOBALENO</t>
  </si>
  <si>
    <t>TRAPPOLE E DISINFESTAZIONI VARIE STRUTTURE</t>
  </si>
  <si>
    <t>CORDLESS PER MUSEO</t>
  </si>
  <si>
    <t>AUDIOVISIVI PER BIBLIOTECA E BIBLIO RAGAZZI</t>
  </si>
  <si>
    <t>RIPARAZIONE LAVAGNA LUMINOSA GH.MANDRIOLO</t>
  </si>
  <si>
    <t>VARI INTERVENTI SU RETE DATI</t>
  </si>
  <si>
    <t>MATERIALI PUBBLICITARI PER MOSTRE MUSEO</t>
  </si>
  <si>
    <t xml:space="preserve">CANCELLERIA VARIA </t>
  </si>
  <si>
    <t>MATERIALE VARIO PER MENSE</t>
  </si>
  <si>
    <t>VOLUMI VARI PER BIBLIOTECA RAGAZZI</t>
  </si>
  <si>
    <t>SERVIZIO IDRICO VARIE STRUTTURE</t>
  </si>
  <si>
    <t>MANUTENZIONE GIOCHI E ARREDI IN LEGNO</t>
  </si>
  <si>
    <t>INTERVENTO DI ESPURGO</t>
  </si>
  <si>
    <t>INTERVENTI DI RIPARAZIONE ELETTRODOMESTI VARIE STRUTTURE</t>
  </si>
  <si>
    <t>INTERVENTI SU GUASTI ASCENSORI</t>
  </si>
  <si>
    <t>ARTICOLI VARI PRIMO SOCCORSO</t>
  </si>
  <si>
    <t xml:space="preserve">ENERGIA ELETTRICA AGOSTO, SETTEMBRE e OTTOBRE CIG 521519965B </t>
  </si>
  <si>
    <t>ENERGIA ELETTRICA PISTA BASKET SETTEMBRE OTTOBRE NOVEMBRE DICEMBRE</t>
  </si>
  <si>
    <t>SCARPE ANTINFORTUNISTICHE</t>
  </si>
  <si>
    <t>VESTIARIO DIPENDENTI</t>
  </si>
  <si>
    <t>GAS MESE DI SETTEMBRE + OTTOBRE</t>
  </si>
  <si>
    <t>INSTALLAZIONE TENDA PER VIDEOPROIEZIONI</t>
  </si>
  <si>
    <t>INTERVENTI IDRAULICI VARIE STRUTTURE</t>
  </si>
  <si>
    <t>FORNITURA ARTICOLI DI FERRAMENTA</t>
  </si>
  <si>
    <t xml:space="preserve">AUDIOVISIVI PER BIBLIOTECA </t>
  </si>
  <si>
    <t>CARICABATTERIE PER AUTO ELETTRICA</t>
  </si>
  <si>
    <t>VOLUMI VARI PER BIBLIOTECA RAGAZZI E SCUOLE</t>
  </si>
  <si>
    <t>ISCRIZIONE REA E DEPOSITO BILANCIO ISTITUZIONE</t>
  </si>
  <si>
    <t>INTERVENTI LINEA TELEFONICA E DATI</t>
  </si>
  <si>
    <t>BUSTE PER UFFICIO E TESSERE BIBLIOTECA</t>
  </si>
  <si>
    <t>ACQUA VARIE STRUTTURE</t>
  </si>
  <si>
    <t>VISITE SPECIALISTICHE DIPENDENTI</t>
  </si>
  <si>
    <t>PIEGHEVOLE AMBARABA'</t>
  </si>
  <si>
    <t>INTERVENTO RIPARATIVO SU GUASTO ASCENSORE</t>
  </si>
  <si>
    <t>RIPARAZIONE LAVATRICE ARCOBALENO</t>
  </si>
  <si>
    <t>RDO MATERIALE DIDATTICO STATALI</t>
  </si>
  <si>
    <t>RDO GUIDA BREVE MUSEO</t>
  </si>
  <si>
    <t>ADESIONE CONSIP FOTOCOPIATRICI SCUOLE CIG 5462214994</t>
  </si>
  <si>
    <t>CRNNNT69A46I457V</t>
  </si>
  <si>
    <t>ACERENZA ANTONIETTA</t>
  </si>
  <si>
    <t>02365460357</t>
  </si>
  <si>
    <t>00976750356</t>
  </si>
  <si>
    <t>01514350352</t>
  </si>
  <si>
    <t>01056870353</t>
  </si>
  <si>
    <t>05183850964</t>
  </si>
  <si>
    <t>ENERNEW SRL</t>
  </si>
  <si>
    <t>00443440359</t>
  </si>
  <si>
    <t>G.A.R.E.L.</t>
  </si>
  <si>
    <t>01591110356</t>
  </si>
  <si>
    <t>02973040963</t>
  </si>
  <si>
    <t>02380750352</t>
  </si>
  <si>
    <t>01135870358</t>
  </si>
  <si>
    <t>OFFICINA RUINI MARCO SRL</t>
  </si>
  <si>
    <t>01868120369</t>
  </si>
  <si>
    <t>02024920353</t>
  </si>
  <si>
    <t>SUPERMERCATI DEL PO SRL</t>
  </si>
  <si>
    <t>04715400729</t>
  </si>
  <si>
    <t>GRUPPO GIODICART SRL</t>
  </si>
  <si>
    <t>02301480352</t>
  </si>
  <si>
    <t>GRAPHIC LAB DI DE PIETRI CHRISTIAN &amp; C</t>
  </si>
  <si>
    <t>CARTUCCE PER STAMPANTI E CANCELLERIA VARIA</t>
  </si>
  <si>
    <t>1) GRAFICHE E. GASPARI SRL; 2) E.LUI TIPOGRAFIA SRL; 3) ICAR; 4) STABILIMENTO TIPOGRAFICO DE ROSE; 5) TIPOGRAFIA DON BOSCO DI FOGLI PAOLO &amp; C. SNC; 6) TIPOGRAFIA MODERNA SRL</t>
  </si>
  <si>
    <t xml:space="preserve">MANUTENZIONE GRUPPO SOCCORRITORE TEATRO ASIOLI </t>
  </si>
  <si>
    <t>1) 00089070403; 2) 01216450351; 3) 01155340357; 4) 01381050788; 5) 01923400384; 6) 01877630978</t>
  </si>
  <si>
    <t>BM INFORMATIKA SRL; COMPUTERS SERVICE; DATAGRAPH; GIOCAREGGIO SRL; GLOBAL OFFICE SRL; POKER SRL; RECOS SRL</t>
  </si>
  <si>
    <t>1) 01829150349; 2) 01572550356; 3) 00695690362; 4) 02491880353; 5) 03191670961; 6) 00745450353; 7) 01348770353</t>
  </si>
  <si>
    <t>GRAFICHE E. GASPARI SRL; ICAR; TIPOGRAFIA EUROGRAFICA SNC; TIPOGRAFIA LITOGRAFIA SAN MARTINO DI LUGLI E CAFFAGNI SNC; TIPOGRAFIA NOVA SRL; TIPOGRAFIA VIGNOLESE DI MASI ANGELO E C. SNC</t>
  </si>
  <si>
    <t>00089070403; 01155340357; 03491730374; 01076490356; 04417910488; 00259030369</t>
  </si>
  <si>
    <t>TIPOGRAFIA LITOGRAFIA SAN MARTINO DI LUGLI E CAFFAGNI SNC</t>
  </si>
  <si>
    <t>01076490356</t>
  </si>
  <si>
    <t>RDO FORNITURA MATERIALE USA E GETTA E IGIENE PERSONALE PER SCUOLE ANNO 2014</t>
  </si>
  <si>
    <t>1) DULEVO INTERNATIONAL; 2) FIRMA SRL; 3) JOLLY CART; 4) PALUAN ARRIGO; 5) POLO BIANCO; 6) PULIBELL SRL</t>
  </si>
  <si>
    <t>1) 01767940347; 2) 00466200359; 3) 02199200342; 4) PLNRRG59E24E253Y; 5) 02444490367; 6) 01816060360</t>
  </si>
  <si>
    <t>RDO FORNITURA MATERIALE IGIENICO SANITARIO PER SCUOLE ANNO 2014</t>
  </si>
  <si>
    <t xml:space="preserve">ABITAT LEGNO DI MANCO MARCO  </t>
  </si>
  <si>
    <t xml:space="preserve">Art. 1 L.296/2006 </t>
  </si>
  <si>
    <t>08367150151</t>
  </si>
  <si>
    <t>X8E1201BCC</t>
  </si>
  <si>
    <t>X661201BCD</t>
  </si>
  <si>
    <t>X3E1201BCE</t>
  </si>
  <si>
    <t>X161201BCF</t>
  </si>
  <si>
    <t>XE91201BD0</t>
  </si>
  <si>
    <t>XC11201BD1</t>
  </si>
  <si>
    <t>X991201BD2</t>
  </si>
  <si>
    <t>X711201BD3</t>
  </si>
  <si>
    <t>X491201BD4</t>
  </si>
  <si>
    <t>X211201BD5</t>
  </si>
  <si>
    <t>XF41201BD6</t>
  </si>
  <si>
    <t>XCC1201BD7</t>
  </si>
  <si>
    <t>XA41201BD8</t>
  </si>
  <si>
    <t>X7C1201BD9</t>
  </si>
  <si>
    <t>X541201BDA</t>
  </si>
  <si>
    <t>X2C1201BDB</t>
  </si>
  <si>
    <t>X041201BDC</t>
  </si>
  <si>
    <t>XD71201BDD</t>
  </si>
  <si>
    <t>XAF1201BDE</t>
  </si>
  <si>
    <t>X871201BDF</t>
  </si>
  <si>
    <t>X5F1201BE0</t>
  </si>
  <si>
    <t>X371201BE1</t>
  </si>
  <si>
    <t>X0F1201BE2</t>
  </si>
  <si>
    <t>XE21201BE3</t>
  </si>
  <si>
    <t>XBA1201BE4</t>
  </si>
  <si>
    <t>X921201BE5</t>
  </si>
  <si>
    <t>X6A1201BE6</t>
  </si>
  <si>
    <t>X421201BE7</t>
  </si>
  <si>
    <t>X1A1201BE8</t>
  </si>
  <si>
    <t>XED1201BE9</t>
  </si>
  <si>
    <t>XC51201BEA</t>
  </si>
  <si>
    <t>X751201BEC</t>
  </si>
  <si>
    <t>X4D1201BED</t>
  </si>
  <si>
    <t>X251201BEE</t>
  </si>
  <si>
    <t>XF81201BEF</t>
  </si>
  <si>
    <t>XD01201BF0</t>
  </si>
  <si>
    <t>XA81201BF1</t>
  </si>
  <si>
    <t>X801201BF2</t>
  </si>
  <si>
    <t>X581201BF3</t>
  </si>
  <si>
    <t>X301201BF4</t>
  </si>
  <si>
    <t>X081201BF5</t>
  </si>
  <si>
    <t>LIBRI E AUDIOVISIVI PER SP. GIOVANI E LUDOTECA COMUNALE</t>
  </si>
  <si>
    <t>MATERIALI VARI PER LABORATORI DIDATTICI</t>
  </si>
  <si>
    <t>FORNITURA LIBRI PER BIBLIOTECA</t>
  </si>
  <si>
    <t>GAS VARIE STRUTTURE SETTEMBRE E OTTOBRE</t>
  </si>
  <si>
    <t>LAVANDERIA AMBARABA' AS 2013/14</t>
  </si>
  <si>
    <t>LABORATORI BIBLIOTECA DA FAVOLA+ TURISMO SCOLASTICO</t>
  </si>
  <si>
    <t>TENDA PROIEZIONI MARGHERITE</t>
  </si>
  <si>
    <t>VOLUMI VARI PER BIBLIOTECA EINAUDI</t>
  </si>
  <si>
    <t>RINFRESCO PER GIORNATE TONDELLI</t>
  </si>
  <si>
    <t>RIPARAZIONE MACCHINE FOTOGRAFICHE DIGITALI</t>
  </si>
  <si>
    <t>OSPITALITA' RELATORE GIORNATE TONDELLI</t>
  </si>
  <si>
    <t xml:space="preserve">ISCRIZIONE A CORSO FORMAZIONE </t>
  </si>
  <si>
    <t>ADEMPIMENTO PRATICHE IN TEMA DI SICUREZZA</t>
  </si>
  <si>
    <t>LAVORI EDILI SCUOLE STATALI</t>
  </si>
  <si>
    <t>RIPARAZIONE BICICLETTE</t>
  </si>
  <si>
    <t>PIEGHEVOLI MUSEO</t>
  </si>
  <si>
    <t>NATRI TIMBRATORI E CARTELLINI</t>
  </si>
  <si>
    <t>FORNITURA ARTICOLI IN LEGNO E SEMILAVORATI</t>
  </si>
  <si>
    <t>PELLICOLE RIVESTIMENTO LIBRI</t>
  </si>
  <si>
    <t>TRASLOCO ARMADI BLINDATI</t>
  </si>
  <si>
    <t>ADEMPIMENTO PRATICHE ANTINCENDIO</t>
  </si>
  <si>
    <t>RIPARAZIONE CANCELLI E PEDONALI VARIE STRUTTURE</t>
  </si>
  <si>
    <t>GADGETS: matite/taccuini/chiavi USB PER CORREGGIO ART HOME</t>
  </si>
  <si>
    <t>gadgets: formelle terracotta PER CORREGGIO ART HOME</t>
  </si>
  <si>
    <t>gadgets: campionatura profumatori auto per CORREGGIO ART HOME</t>
  </si>
  <si>
    <t>MATERIALE PER MANUTENZIONE ATTREZZATURE</t>
  </si>
  <si>
    <t>OPERE DA FALEGNAME</t>
  </si>
  <si>
    <t>CORSO FORMAZIONE MONTECCHIO EMILIA DEL 14/11/2014</t>
  </si>
  <si>
    <t>LAVASCIUGA PER 3 SCUOLE DELL'INFANZIA</t>
  </si>
  <si>
    <t>OSPITALITà MUSICISTI CONCERTO ARA MALIKIAN</t>
  </si>
  <si>
    <t>INCARICO PER RECUPERO CONTRIBUTI CE</t>
  </si>
  <si>
    <t xml:space="preserve">STAMPATI EDITORIALI </t>
  </si>
  <si>
    <t>LAORENTI - CASA DELLA GOMMA</t>
  </si>
  <si>
    <t>COOP SOCIALE COOPSELIOS</t>
  </si>
  <si>
    <t>REFLEX SNC</t>
  </si>
  <si>
    <t xml:space="preserve">Studio Tecnico PICO </t>
  </si>
  <si>
    <t xml:space="preserve">F.lli RUSCE S.n.c. </t>
  </si>
  <si>
    <t>SBERVEGLIERI CICLI</t>
  </si>
  <si>
    <t>STAMPATRE SRL</t>
  </si>
  <si>
    <t>ORA ELETTRICA SRL</t>
  </si>
  <si>
    <t>MARKET LEGNO Snc</t>
  </si>
  <si>
    <t>COLIBRI' SYSTEM SPA</t>
  </si>
  <si>
    <t xml:space="preserve">Coopertiva OVILE </t>
  </si>
  <si>
    <t>ICEPI</t>
  </si>
  <si>
    <t>MIA MIND IN ACTION S.R.L.</t>
  </si>
  <si>
    <t>IL BORGO - LABORATORIO ARTIGIANALE</t>
  </si>
  <si>
    <t>VISUALGRAF SNC</t>
  </si>
  <si>
    <t>MUZIK STATION</t>
  </si>
  <si>
    <t>CATELLANI GIORGIO</t>
  </si>
  <si>
    <t xml:space="preserve">Falegnameria DE PIETRI SILVANO  </t>
  </si>
  <si>
    <t>MAGGIOLI SPA</t>
  </si>
  <si>
    <t>SMEG SPA</t>
  </si>
  <si>
    <t>MCK SRL</t>
  </si>
  <si>
    <t>CACIO &amp; PEPE DI LA MARRA E ALTIMANI</t>
  </si>
  <si>
    <t>RECOS SRL - LA FOTOLITO</t>
  </si>
  <si>
    <t>BABYLAND DI MORELLINI ALESSIA</t>
  </si>
  <si>
    <t>PERLANERA 0-99 DI BATELLI GHERARDO</t>
  </si>
  <si>
    <t>IBS INTERNET BOOKSHOP ITALIA SRL</t>
  </si>
  <si>
    <t>01792851204</t>
  </si>
  <si>
    <t>SOGECI SRL</t>
  </si>
  <si>
    <t>L'ALEPH SRL</t>
  </si>
  <si>
    <t>GIULIO EINAUDI EDITORE SPA</t>
  </si>
  <si>
    <t>TEBESCO SRL</t>
  </si>
  <si>
    <t>02492350356</t>
  </si>
  <si>
    <t>NOLEGGIO MOSTRA LUPO ALBERTO</t>
  </si>
  <si>
    <t>AD SERRAMENTI SNC</t>
  </si>
  <si>
    <t>CTLGRG51R26D037H</t>
  </si>
  <si>
    <t>01776750356</t>
  </si>
  <si>
    <t>NCRNNA53E66D037D</t>
  </si>
  <si>
    <t>02179760356</t>
  </si>
  <si>
    <t>01541120356</t>
  </si>
  <si>
    <t>12876360152</t>
  </si>
  <si>
    <t>SBRLRT69L04D037Q</t>
  </si>
  <si>
    <t>MNNMNL55S16H223F</t>
  </si>
  <si>
    <t>PENTAPRISMA DI MONNEY EMANUELE</t>
  </si>
  <si>
    <t>LODESANI GARDEN SNC</t>
  </si>
  <si>
    <t>PORTATILE E LICENZE PER IPOVEDENTE</t>
  </si>
  <si>
    <t>CARTOLERIA MODERNA; CENTRO GIOCHI; GIOCAREGGIO SRL; GRUPPO GIODICART SRL; LA CONTABILE SPA</t>
  </si>
  <si>
    <t>01772170344; 02008460368; 02491880353; 04715400729; 00455780353</t>
  </si>
  <si>
    <t>bertani e &amp; srl; la nuova tipolito snc di borghi; nerocolore; nuovagrafica; stampare srl</t>
  </si>
  <si>
    <t>00219590353; 00984380352; 02182930350; 01487870360; 03223420401</t>
  </si>
  <si>
    <t>00248290355</t>
  </si>
  <si>
    <t>02066400405</t>
  </si>
  <si>
    <t>09495450158</t>
  </si>
  <si>
    <t>01909640359</t>
  </si>
  <si>
    <t>PITTORI CABASSI; FERRETTI GIANCARLO &amp; C. SNC; TINT. AL DI DE GRASSI ALESSANDRO</t>
  </si>
  <si>
    <t xml:space="preserve">ZANFI BRENNO E FIGLI SNC; TINT.AL DI DE GRASSI ALESSANDRO; PITTORI CABASSI </t>
  </si>
  <si>
    <t>Z4412AB07F</t>
  </si>
  <si>
    <t>LAVORI DI MANUTENZIONE APPARATO TELEFONICO ESISTENTE SEDE ISECS</t>
  </si>
  <si>
    <t xml:space="preserve">AD SERRAMENTI SNC; FALEGNAMERIA SAFA SNC; FALEGNAMERIA MALETTI ALFREDO E FIGLI SRL </t>
  </si>
  <si>
    <t>LAVORI DI CONSERVAZIONE IMMOBILE MEDIANTE SOSTITUZIONE INFISSI A MISURA ED ADEGUAMENTO NORMATIVO ALLA SICUREZZA SCUOLA CANTONA</t>
  </si>
  <si>
    <t>ZC71275C7B</t>
  </si>
  <si>
    <t>LAVORI DI MANUTENZIONE IMPIANTI DI VIDEOSORVEGLIANZA DEL POLO SCOLASTICO DI VIA CONTE IPPOLITO</t>
  </si>
  <si>
    <t xml:space="preserve">BIEFFEDUE ELETTRONICA SRL </t>
  </si>
  <si>
    <t>01581830344</t>
  </si>
  <si>
    <t>01750750356; ; 03362940367</t>
  </si>
  <si>
    <t>00529330359</t>
  </si>
  <si>
    <t>SEIT IMPIANTI TELEFONICI SRL</t>
  </si>
  <si>
    <t>TROTTA ANTONIO IMPRESA EDILE; TECTON SOC. COOP; IMPRESA EDILE OGNIBENE PAOLO</t>
  </si>
  <si>
    <t>TRTNTN57C25B581R; 00141440354; GNBPLA38S06D037J</t>
  </si>
  <si>
    <t>GULLIVER SOCIETA COOPERATIVA SOCIALE; Soc Coop.va Solidarietà 90</t>
  </si>
  <si>
    <t>02370870368; 01486550351</t>
  </si>
  <si>
    <t>DGRLSN63D13E125F; 02509030355</t>
  </si>
  <si>
    <t>02509030355; 00248290355; DGRLSN63D13E125F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</si>
</sst>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&quot;€&quot;\ #,##0.00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name val="Verdana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11"/>
      <color theme="10"/>
      <name val="Calibri"/>
      <family val="2"/>
    </font>
    <font>
      <sz val="9"/>
      <color rgb="FF000000"/>
      <name val="Calibri"/>
      <family val="2"/>
    </font>
    <font>
      <u/>
      <sz val="9"/>
      <color theme="10"/>
      <name val="Calibri"/>
      <family val="2"/>
    </font>
    <font>
      <sz val="9"/>
      <name val="Arial"/>
      <family val="2"/>
    </font>
    <font>
      <sz val="8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1" xfId="0" applyFont="1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49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5" fontId="5" fillId="0" borderId="0" xfId="1" applyFont="1" applyBorder="1" applyAlignment="1">
      <alignment wrapText="1"/>
    </xf>
    <xf numFmtId="165" fontId="5" fillId="0" borderId="0" xfId="1" applyFont="1" applyFill="1" applyBorder="1" applyAlignment="1">
      <alignment horizontal="center" wrapText="1"/>
    </xf>
    <xf numFmtId="4" fontId="5" fillId="0" borderId="0" xfId="2" applyNumberFormat="1" applyFont="1" applyBorder="1" applyAlignment="1">
      <alignment horizontal="center" wrapText="1"/>
    </xf>
    <xf numFmtId="164" fontId="5" fillId="0" borderId="0" xfId="2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left" wrapText="1"/>
    </xf>
    <xf numFmtId="165" fontId="4" fillId="0" borderId="0" xfId="1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4" fillId="0" borderId="2" xfId="0" applyNumberFormat="1" applyFont="1" applyBorder="1" applyAlignment="1">
      <alignment horizontal="left" wrapText="1"/>
    </xf>
    <xf numFmtId="166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66" fontId="2" fillId="0" borderId="5" xfId="0" applyNumberFormat="1" applyFont="1" applyBorder="1" applyAlignment="1">
      <alignment wrapText="1"/>
    </xf>
    <xf numFmtId="4" fontId="2" fillId="0" borderId="5" xfId="0" applyNumberFormat="1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165" fontId="4" fillId="0" borderId="0" xfId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3" fillId="0" borderId="7" xfId="0" applyFont="1" applyFill="1" applyBorder="1"/>
    <xf numFmtId="0" fontId="2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8" fillId="0" borderId="0" xfId="3" applyFont="1" applyBorder="1" applyAlignment="1">
      <alignment wrapText="1"/>
    </xf>
    <xf numFmtId="0" fontId="9" fillId="0" borderId="1" xfId="0" applyFont="1" applyBorder="1"/>
    <xf numFmtId="0" fontId="9" fillId="0" borderId="6" xfId="0" applyFont="1" applyFill="1" applyBorder="1"/>
    <xf numFmtId="0" fontId="9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6" xfId="0" applyFont="1" applyFill="1" applyBorder="1"/>
    <xf numFmtId="0" fontId="2" fillId="0" borderId="3" xfId="0" applyFont="1" applyBorder="1"/>
    <xf numFmtId="0" fontId="2" fillId="0" borderId="8" xfId="0" applyFont="1" applyBorder="1"/>
    <xf numFmtId="4" fontId="2" fillId="0" borderId="1" xfId="0" applyNumberFormat="1" applyFont="1" applyBorder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6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3" xfId="0" applyFont="1" applyFill="1" applyBorder="1"/>
    <xf numFmtId="14" fontId="4" fillId="0" borderId="0" xfId="0" applyNumberFormat="1" applyFont="1" applyFill="1" applyBorder="1" applyAlignment="1">
      <alignment wrapText="1"/>
    </xf>
  </cellXfs>
  <cellStyles count="4">
    <cellStyle name="Collegamento ipertestuale" xfId="3" builtinId="8"/>
    <cellStyle name="Migliaia" xfId="1" builtinId="3" customBuiltin="1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IRICC@%20SOC.%20COOP.%20SOCIALE" TargetMode="External"/><Relationship Id="rId1" Type="http://schemas.openxmlformats.org/officeDocument/2006/relationships/hyperlink" Target="mailto:BIRICC@%20SOC.%20COOP.%20SOCIA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6"/>
  <sheetViews>
    <sheetView tabSelected="1" workbookViewId="0">
      <pane ySplit="2" topLeftCell="A3" activePane="bottomLeft" state="frozen"/>
      <selection pane="bottomLeft" activeCell="A334" sqref="A1:L334"/>
    </sheetView>
  </sheetViews>
  <sheetFormatPr defaultColWidth="12" defaultRowHeight="30" customHeight="1" x14ac:dyDescent="0.2"/>
  <cols>
    <col min="1" max="1" width="11" style="6" bestFit="1" customWidth="1"/>
    <col min="2" max="2" width="15" style="6" hidden="1" customWidth="1"/>
    <col min="3" max="3" width="33.5703125" style="6" customWidth="1"/>
    <col min="4" max="4" width="39.85546875" style="6" bestFit="1" customWidth="1"/>
    <col min="5" max="5" width="25" style="6" customWidth="1"/>
    <col min="6" max="6" width="14.7109375" style="6" customWidth="1"/>
    <col min="7" max="7" width="20.42578125" style="6" customWidth="1"/>
    <col min="8" max="8" width="12.42578125" style="34" customWidth="1"/>
    <col min="9" max="9" width="9.28515625" style="6" customWidth="1"/>
    <col min="10" max="10" width="11.85546875" style="6" customWidth="1"/>
    <col min="11" max="11" width="11.42578125" style="6" customWidth="1"/>
    <col min="12" max="12" width="9.85546875" style="23" customWidth="1"/>
    <col min="13" max="36" width="12" style="6" customWidth="1"/>
    <col min="37" max="16384" width="12" style="6"/>
  </cols>
  <sheetData>
    <row r="1" spans="1:25" s="15" customFormat="1" ht="30" customHeight="1" x14ac:dyDescent="0.2">
      <c r="A1" s="10"/>
      <c r="C1" s="10"/>
      <c r="D1" s="10"/>
      <c r="E1" s="7" t="s">
        <v>0</v>
      </c>
      <c r="F1" s="11"/>
      <c r="G1" s="7" t="s">
        <v>1</v>
      </c>
      <c r="H1" s="12"/>
      <c r="I1" s="16"/>
      <c r="J1" s="17" t="s">
        <v>2</v>
      </c>
      <c r="K1" s="17"/>
      <c r="L1" s="18" t="s">
        <v>3</v>
      </c>
      <c r="O1" s="19"/>
      <c r="S1" s="16"/>
      <c r="T1" s="16"/>
      <c r="U1" s="16"/>
      <c r="V1" s="16"/>
      <c r="W1" s="16"/>
      <c r="X1" s="16"/>
      <c r="Y1" s="16"/>
    </row>
    <row r="2" spans="1:25" s="15" customFormat="1" ht="30" customHeight="1" x14ac:dyDescent="0.2">
      <c r="A2" s="10" t="s">
        <v>4</v>
      </c>
      <c r="B2" s="15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8</v>
      </c>
      <c r="H2" s="13" t="s">
        <v>9</v>
      </c>
      <c r="I2" s="16" t="s">
        <v>10</v>
      </c>
      <c r="J2" s="16" t="s">
        <v>11</v>
      </c>
      <c r="K2" s="16" t="s">
        <v>12</v>
      </c>
      <c r="L2" s="18" t="s">
        <v>13</v>
      </c>
      <c r="O2" s="19"/>
      <c r="S2" s="16"/>
      <c r="T2" s="16"/>
      <c r="U2" s="16"/>
      <c r="V2" s="16"/>
      <c r="W2" s="16"/>
      <c r="X2" s="16"/>
      <c r="Y2" s="16"/>
    </row>
    <row r="3" spans="1:25" ht="30" customHeight="1" x14ac:dyDescent="0.2">
      <c r="A3" s="24" t="s">
        <v>89</v>
      </c>
      <c r="C3" s="1" t="s">
        <v>174</v>
      </c>
      <c r="D3" s="6" t="s">
        <v>14</v>
      </c>
      <c r="E3" s="1" t="s">
        <v>139</v>
      </c>
      <c r="F3" s="5" t="s">
        <v>63</v>
      </c>
      <c r="G3" s="1" t="s">
        <v>139</v>
      </c>
      <c r="H3" s="20" t="s">
        <v>63</v>
      </c>
      <c r="I3" s="25">
        <v>879.8</v>
      </c>
      <c r="J3" s="22">
        <v>41646</v>
      </c>
      <c r="K3" s="22">
        <v>41736</v>
      </c>
      <c r="L3" s="25">
        <v>879.8</v>
      </c>
    </row>
    <row r="4" spans="1:25" ht="30" customHeight="1" x14ac:dyDescent="0.2">
      <c r="A4" s="24" t="s">
        <v>90</v>
      </c>
      <c r="C4" s="1" t="s">
        <v>175</v>
      </c>
      <c r="D4" s="6" t="s">
        <v>14</v>
      </c>
      <c r="E4" s="1" t="s">
        <v>140</v>
      </c>
      <c r="F4" s="5">
        <v>91056750358</v>
      </c>
      <c r="G4" s="1" t="s">
        <v>140</v>
      </c>
      <c r="H4" s="5">
        <v>91056750358</v>
      </c>
      <c r="I4" s="25">
        <v>330</v>
      </c>
      <c r="J4" s="22">
        <v>41646</v>
      </c>
      <c r="K4" s="22">
        <v>41736</v>
      </c>
      <c r="L4" s="25">
        <v>330</v>
      </c>
    </row>
    <row r="5" spans="1:25" ht="30" customHeight="1" x14ac:dyDescent="0.2">
      <c r="A5" s="24" t="s">
        <v>91</v>
      </c>
      <c r="C5" s="1" t="s">
        <v>176</v>
      </c>
      <c r="D5" s="6" t="s">
        <v>14</v>
      </c>
      <c r="E5" s="1" t="s">
        <v>141</v>
      </c>
      <c r="F5" s="5" t="s">
        <v>50</v>
      </c>
      <c r="G5" s="1" t="s">
        <v>141</v>
      </c>
      <c r="H5" s="20" t="s">
        <v>50</v>
      </c>
      <c r="I5" s="25">
        <v>618.91</v>
      </c>
      <c r="J5" s="22">
        <v>41646</v>
      </c>
      <c r="K5" s="22">
        <v>41736</v>
      </c>
      <c r="L5" s="25">
        <v>618.91</v>
      </c>
    </row>
    <row r="6" spans="1:25" ht="30" customHeight="1" x14ac:dyDescent="0.2">
      <c r="A6" s="24" t="s">
        <v>92</v>
      </c>
      <c r="C6" s="1" t="s">
        <v>177</v>
      </c>
      <c r="D6" s="6" t="s">
        <v>14</v>
      </c>
      <c r="E6" s="1" t="s">
        <v>142</v>
      </c>
      <c r="F6" s="5" t="s">
        <v>42</v>
      </c>
      <c r="G6" s="1" t="s">
        <v>142</v>
      </c>
      <c r="H6" s="20" t="s">
        <v>42</v>
      </c>
      <c r="I6" s="25">
        <v>65</v>
      </c>
      <c r="J6" s="22">
        <v>41646</v>
      </c>
      <c r="K6" s="22">
        <v>41736</v>
      </c>
      <c r="L6" s="25">
        <v>65</v>
      </c>
    </row>
    <row r="7" spans="1:25" ht="30" customHeight="1" x14ac:dyDescent="0.2">
      <c r="A7" s="24" t="s">
        <v>93</v>
      </c>
      <c r="C7" s="1" t="s">
        <v>178</v>
      </c>
      <c r="D7" s="6" t="s">
        <v>14</v>
      </c>
      <c r="E7" s="1" t="s">
        <v>143</v>
      </c>
      <c r="F7" s="5" t="s">
        <v>610</v>
      </c>
      <c r="G7" s="1" t="s">
        <v>143</v>
      </c>
      <c r="H7" s="20" t="s">
        <v>610</v>
      </c>
      <c r="I7" s="25">
        <v>613.36</v>
      </c>
      <c r="J7" s="22">
        <v>41646</v>
      </c>
      <c r="K7" s="22">
        <v>41736</v>
      </c>
      <c r="L7" s="25">
        <v>613.36</v>
      </c>
    </row>
    <row r="8" spans="1:25" ht="30" customHeight="1" x14ac:dyDescent="0.2">
      <c r="A8" s="24" t="s">
        <v>94</v>
      </c>
      <c r="C8" s="1" t="s">
        <v>179</v>
      </c>
      <c r="D8" s="6" t="s">
        <v>14</v>
      </c>
      <c r="E8" s="1" t="s">
        <v>144</v>
      </c>
      <c r="F8" s="5" t="s">
        <v>51</v>
      </c>
      <c r="G8" s="1" t="s">
        <v>144</v>
      </c>
      <c r="H8" s="20" t="s">
        <v>51</v>
      </c>
      <c r="I8" s="25">
        <v>82.01</v>
      </c>
      <c r="J8" s="22">
        <v>41646</v>
      </c>
      <c r="K8" s="22">
        <v>41736</v>
      </c>
      <c r="L8" s="25">
        <v>82.01</v>
      </c>
    </row>
    <row r="9" spans="1:25" ht="30" customHeight="1" x14ac:dyDescent="0.2">
      <c r="A9" s="24" t="s">
        <v>95</v>
      </c>
      <c r="C9" s="1" t="s">
        <v>180</v>
      </c>
      <c r="D9" s="6" t="s">
        <v>14</v>
      </c>
      <c r="E9" s="1" t="s">
        <v>19</v>
      </c>
      <c r="F9" s="5" t="s">
        <v>20</v>
      </c>
      <c r="G9" s="1" t="s">
        <v>19</v>
      </c>
      <c r="H9" s="20" t="s">
        <v>20</v>
      </c>
      <c r="I9" s="25">
        <v>1425.8</v>
      </c>
      <c r="J9" s="22">
        <v>41646</v>
      </c>
      <c r="K9" s="22">
        <v>41736</v>
      </c>
      <c r="L9" s="25">
        <v>1425.8</v>
      </c>
    </row>
    <row r="10" spans="1:25" ht="30" customHeight="1" x14ac:dyDescent="0.2">
      <c r="A10" s="24" t="s">
        <v>96</v>
      </c>
      <c r="C10" s="1" t="s">
        <v>181</v>
      </c>
      <c r="D10" s="6" t="s">
        <v>14</v>
      </c>
      <c r="E10" s="1" t="s">
        <v>145</v>
      </c>
      <c r="F10" s="5" t="s">
        <v>22</v>
      </c>
      <c r="G10" s="1" t="s">
        <v>145</v>
      </c>
      <c r="H10" s="20" t="s">
        <v>22</v>
      </c>
      <c r="I10" s="25">
        <v>124.5</v>
      </c>
      <c r="J10" s="22">
        <v>41646</v>
      </c>
      <c r="K10" s="22">
        <v>41736</v>
      </c>
      <c r="L10" s="25">
        <v>124.5</v>
      </c>
    </row>
    <row r="11" spans="1:25" ht="30" customHeight="1" x14ac:dyDescent="0.2">
      <c r="A11" s="24" t="s">
        <v>97</v>
      </c>
      <c r="C11" s="1" t="s">
        <v>182</v>
      </c>
      <c r="D11" s="6" t="s">
        <v>14</v>
      </c>
      <c r="E11" s="1" t="s">
        <v>18</v>
      </c>
      <c r="F11" s="5" t="s">
        <v>628</v>
      </c>
      <c r="G11" s="1" t="s">
        <v>18</v>
      </c>
      <c r="H11" s="20" t="s">
        <v>628</v>
      </c>
      <c r="I11" s="25">
        <v>261.77</v>
      </c>
      <c r="J11" s="22">
        <v>41646</v>
      </c>
      <c r="K11" s="22">
        <v>41736</v>
      </c>
      <c r="L11" s="25">
        <v>261.77</v>
      </c>
    </row>
    <row r="12" spans="1:25" ht="30" customHeight="1" x14ac:dyDescent="0.2">
      <c r="A12" s="24" t="s">
        <v>98</v>
      </c>
      <c r="C12" s="1" t="s">
        <v>183</v>
      </c>
      <c r="D12" s="6" t="s">
        <v>14</v>
      </c>
      <c r="E12" s="1" t="s">
        <v>146</v>
      </c>
      <c r="F12" s="5" t="s">
        <v>24</v>
      </c>
      <c r="G12" s="1" t="s">
        <v>146</v>
      </c>
      <c r="H12" s="20" t="s">
        <v>24</v>
      </c>
      <c r="I12" s="25">
        <v>260.60000000000002</v>
      </c>
      <c r="J12" s="22">
        <v>41646</v>
      </c>
      <c r="K12" s="22">
        <v>41736</v>
      </c>
      <c r="L12" s="25">
        <v>260.60000000000002</v>
      </c>
    </row>
    <row r="13" spans="1:25" ht="30" customHeight="1" x14ac:dyDescent="0.2">
      <c r="A13" s="24" t="s">
        <v>99</v>
      </c>
      <c r="C13" s="1" t="s">
        <v>184</v>
      </c>
      <c r="D13" s="6" t="s">
        <v>14</v>
      </c>
      <c r="E13" s="1" t="s">
        <v>15</v>
      </c>
      <c r="F13" s="36" t="s">
        <v>16</v>
      </c>
      <c r="G13" s="40" t="s">
        <v>15</v>
      </c>
      <c r="H13" s="36" t="s">
        <v>16</v>
      </c>
      <c r="I13" s="25">
        <v>880.2</v>
      </c>
      <c r="J13" s="22">
        <v>41646</v>
      </c>
      <c r="K13" s="22">
        <v>41736</v>
      </c>
      <c r="L13" s="25">
        <v>880.2</v>
      </c>
    </row>
    <row r="14" spans="1:25" ht="30" customHeight="1" x14ac:dyDescent="0.2">
      <c r="A14" s="24" t="s">
        <v>100</v>
      </c>
      <c r="C14" s="1" t="s">
        <v>185</v>
      </c>
      <c r="D14" s="6" t="s">
        <v>14</v>
      </c>
      <c r="E14" s="1" t="s">
        <v>87</v>
      </c>
      <c r="F14" s="5" t="s">
        <v>88</v>
      </c>
      <c r="G14" s="1" t="s">
        <v>87</v>
      </c>
      <c r="H14" s="20" t="s">
        <v>88</v>
      </c>
      <c r="I14" s="25">
        <v>1565</v>
      </c>
      <c r="J14" s="22">
        <v>41646</v>
      </c>
      <c r="K14" s="22">
        <v>41736</v>
      </c>
      <c r="L14" s="25">
        <v>1565</v>
      </c>
    </row>
    <row r="15" spans="1:25" ht="30" customHeight="1" x14ac:dyDescent="0.2">
      <c r="A15" s="24" t="s">
        <v>101</v>
      </c>
      <c r="C15" s="1" t="s">
        <v>186</v>
      </c>
      <c r="D15" s="6" t="s">
        <v>14</v>
      </c>
      <c r="E15" s="1" t="s">
        <v>147</v>
      </c>
      <c r="F15" s="5" t="s">
        <v>614</v>
      </c>
      <c r="G15" s="1" t="s">
        <v>147</v>
      </c>
      <c r="H15" s="20" t="s">
        <v>614</v>
      </c>
      <c r="I15" s="25">
        <v>1129.53</v>
      </c>
      <c r="J15" s="22">
        <v>41646</v>
      </c>
      <c r="K15" s="22">
        <v>41736</v>
      </c>
      <c r="L15" s="25">
        <v>1129.53</v>
      </c>
    </row>
    <row r="16" spans="1:25" ht="30" customHeight="1" x14ac:dyDescent="0.2">
      <c r="A16" s="24" t="s">
        <v>102</v>
      </c>
      <c r="C16" s="1" t="s">
        <v>187</v>
      </c>
      <c r="D16" s="6" t="s">
        <v>14</v>
      </c>
      <c r="E16" s="1" t="s">
        <v>73</v>
      </c>
      <c r="F16" s="5" t="s">
        <v>74</v>
      </c>
      <c r="G16" s="1" t="s">
        <v>73</v>
      </c>
      <c r="H16" s="20" t="s">
        <v>74</v>
      </c>
      <c r="I16" s="25">
        <v>330</v>
      </c>
      <c r="J16" s="22">
        <v>41646</v>
      </c>
      <c r="K16" s="22">
        <v>41736</v>
      </c>
      <c r="L16" s="25">
        <v>330</v>
      </c>
    </row>
    <row r="17" spans="1:12" ht="30" customHeight="1" x14ac:dyDescent="0.2">
      <c r="A17" s="24" t="s">
        <v>103</v>
      </c>
      <c r="C17" s="2" t="s">
        <v>188</v>
      </c>
      <c r="D17" s="56" t="s">
        <v>943</v>
      </c>
      <c r="E17" s="1" t="s">
        <v>53</v>
      </c>
      <c r="F17" s="5" t="s">
        <v>54</v>
      </c>
      <c r="G17" s="1" t="s">
        <v>53</v>
      </c>
      <c r="H17" s="20" t="s">
        <v>54</v>
      </c>
      <c r="I17" s="25">
        <v>11029.72</v>
      </c>
      <c r="J17" s="22">
        <v>41646</v>
      </c>
      <c r="K17" s="22">
        <v>41736</v>
      </c>
      <c r="L17" s="25">
        <v>11029.72</v>
      </c>
    </row>
    <row r="18" spans="1:12" ht="30" customHeight="1" x14ac:dyDescent="0.2">
      <c r="A18" s="24" t="s">
        <v>104</v>
      </c>
      <c r="C18" s="1" t="s">
        <v>189</v>
      </c>
      <c r="D18" s="6" t="s">
        <v>14</v>
      </c>
      <c r="E18" s="1" t="s">
        <v>148</v>
      </c>
      <c r="F18" s="5" t="s">
        <v>82</v>
      </c>
      <c r="G18" s="1" t="s">
        <v>148</v>
      </c>
      <c r="H18" s="20" t="s">
        <v>82</v>
      </c>
      <c r="I18" s="25">
        <v>204.2</v>
      </c>
      <c r="J18" s="22">
        <v>41646</v>
      </c>
      <c r="K18" s="22">
        <v>41736</v>
      </c>
      <c r="L18" s="25">
        <v>204.2</v>
      </c>
    </row>
    <row r="19" spans="1:12" ht="30" customHeight="1" x14ac:dyDescent="0.2">
      <c r="A19" s="24" t="s">
        <v>105</v>
      </c>
      <c r="C19" s="1" t="s">
        <v>190</v>
      </c>
      <c r="D19" s="6" t="s">
        <v>14</v>
      </c>
      <c r="E19" s="1" t="s">
        <v>37</v>
      </c>
      <c r="F19" s="5" t="s">
        <v>38</v>
      </c>
      <c r="G19" s="1" t="s">
        <v>37</v>
      </c>
      <c r="H19" s="20" t="s">
        <v>38</v>
      </c>
      <c r="I19" s="25">
        <v>2485.2199999999998</v>
      </c>
      <c r="J19" s="22">
        <v>41646</v>
      </c>
      <c r="K19" s="22">
        <v>41736</v>
      </c>
      <c r="L19" s="25">
        <v>2485.2199999999998</v>
      </c>
    </row>
    <row r="20" spans="1:12" ht="30" customHeight="1" x14ac:dyDescent="0.2">
      <c r="A20" s="24" t="s">
        <v>106</v>
      </c>
      <c r="C20" s="1" t="s">
        <v>191</v>
      </c>
      <c r="D20" s="6" t="s">
        <v>14</v>
      </c>
      <c r="E20" s="1" t="s">
        <v>149</v>
      </c>
      <c r="F20" s="5" t="s">
        <v>81</v>
      </c>
      <c r="G20" s="1" t="s">
        <v>149</v>
      </c>
      <c r="H20" s="20" t="s">
        <v>81</v>
      </c>
      <c r="I20" s="25">
        <v>1722.9</v>
      </c>
      <c r="J20" s="22">
        <v>41646</v>
      </c>
      <c r="K20" s="22">
        <v>41736</v>
      </c>
      <c r="L20" s="25">
        <v>1722.9</v>
      </c>
    </row>
    <row r="21" spans="1:12" ht="78.75" x14ac:dyDescent="0.2">
      <c r="A21" s="24" t="s">
        <v>107</v>
      </c>
      <c r="C21" s="40" t="s">
        <v>192</v>
      </c>
      <c r="D21" s="6" t="s">
        <v>14</v>
      </c>
      <c r="E21" s="40" t="s">
        <v>929</v>
      </c>
      <c r="F21" s="5" t="s">
        <v>931</v>
      </c>
      <c r="G21" s="1" t="s">
        <v>852</v>
      </c>
      <c r="H21" s="20" t="s">
        <v>17</v>
      </c>
      <c r="I21" s="25">
        <v>120</v>
      </c>
      <c r="J21" s="22">
        <v>41646</v>
      </c>
      <c r="K21" s="22">
        <v>41736</v>
      </c>
      <c r="L21" s="25">
        <v>120</v>
      </c>
    </row>
    <row r="22" spans="1:12" ht="30" customHeight="1" x14ac:dyDescent="0.2">
      <c r="A22" s="24" t="s">
        <v>108</v>
      </c>
      <c r="C22" s="1" t="s">
        <v>193</v>
      </c>
      <c r="D22" s="6" t="s">
        <v>14</v>
      </c>
      <c r="E22" s="1" t="s">
        <v>150</v>
      </c>
      <c r="F22" s="5" t="s">
        <v>623</v>
      </c>
      <c r="G22" s="1" t="s">
        <v>150</v>
      </c>
      <c r="H22" s="20" t="s">
        <v>623</v>
      </c>
      <c r="I22" s="25">
        <v>200</v>
      </c>
      <c r="J22" s="22">
        <v>41646</v>
      </c>
      <c r="K22" s="22">
        <v>41736</v>
      </c>
      <c r="L22" s="25">
        <v>200</v>
      </c>
    </row>
    <row r="23" spans="1:12" ht="30" customHeight="1" x14ac:dyDescent="0.2">
      <c r="A23" s="24" t="s">
        <v>109</v>
      </c>
      <c r="C23" s="1" t="s">
        <v>194</v>
      </c>
      <c r="D23" s="6" t="s">
        <v>14</v>
      </c>
      <c r="E23" s="1" t="s">
        <v>151</v>
      </c>
      <c r="F23" s="5" t="s">
        <v>34</v>
      </c>
      <c r="G23" s="1" t="s">
        <v>151</v>
      </c>
      <c r="H23" s="20" t="s">
        <v>34</v>
      </c>
      <c r="I23" s="25">
        <v>117.03</v>
      </c>
      <c r="J23" s="22">
        <v>41646</v>
      </c>
      <c r="K23" s="22">
        <v>41736</v>
      </c>
      <c r="L23" s="25">
        <v>117.03</v>
      </c>
    </row>
    <row r="24" spans="1:12" ht="30" customHeight="1" x14ac:dyDescent="0.2">
      <c r="A24" s="24" t="s">
        <v>110</v>
      </c>
      <c r="C24" s="1" t="s">
        <v>195</v>
      </c>
      <c r="D24" s="6" t="s">
        <v>14</v>
      </c>
      <c r="E24" s="1" t="s">
        <v>152</v>
      </c>
      <c r="F24" s="5" t="s">
        <v>605</v>
      </c>
      <c r="G24" s="1" t="s">
        <v>152</v>
      </c>
      <c r="H24" s="20" t="s">
        <v>605</v>
      </c>
      <c r="I24" s="25">
        <v>250</v>
      </c>
      <c r="J24" s="22">
        <v>41646</v>
      </c>
      <c r="K24" s="22">
        <v>41736</v>
      </c>
      <c r="L24" s="25">
        <v>250</v>
      </c>
    </row>
    <row r="25" spans="1:12" ht="30" customHeight="1" x14ac:dyDescent="0.2">
      <c r="A25" s="24" t="s">
        <v>111</v>
      </c>
      <c r="C25" s="1" t="s">
        <v>196</v>
      </c>
      <c r="D25" s="6" t="s">
        <v>14</v>
      </c>
      <c r="E25" s="1" t="s">
        <v>29</v>
      </c>
      <c r="F25" s="5" t="s">
        <v>30</v>
      </c>
      <c r="G25" s="1" t="s">
        <v>29</v>
      </c>
      <c r="H25" s="20" t="s">
        <v>30</v>
      </c>
      <c r="I25" s="25">
        <v>112.38</v>
      </c>
      <c r="J25" s="22">
        <v>41646</v>
      </c>
      <c r="K25" s="22">
        <v>41736</v>
      </c>
      <c r="L25" s="25">
        <v>112.38</v>
      </c>
    </row>
    <row r="26" spans="1:12" ht="30" customHeight="1" x14ac:dyDescent="0.2">
      <c r="A26" s="24" t="s">
        <v>112</v>
      </c>
      <c r="C26" s="1" t="s">
        <v>197</v>
      </c>
      <c r="D26" s="6" t="s">
        <v>14</v>
      </c>
      <c r="E26" s="1" t="s">
        <v>153</v>
      </c>
      <c r="F26" s="5" t="s">
        <v>598</v>
      </c>
      <c r="G26" s="1" t="s">
        <v>153</v>
      </c>
      <c r="H26" s="20" t="s">
        <v>598</v>
      </c>
      <c r="I26" s="25">
        <v>45.45</v>
      </c>
      <c r="J26" s="22">
        <v>41646</v>
      </c>
      <c r="K26" s="22">
        <v>41736</v>
      </c>
      <c r="L26" s="25">
        <v>45.45</v>
      </c>
    </row>
    <row r="27" spans="1:12" ht="30" customHeight="1" x14ac:dyDescent="0.2">
      <c r="A27" s="24" t="s">
        <v>113</v>
      </c>
      <c r="C27" s="1" t="s">
        <v>198</v>
      </c>
      <c r="D27" s="6" t="s">
        <v>14</v>
      </c>
      <c r="E27" s="1" t="s">
        <v>44</v>
      </c>
      <c r="F27" s="5" t="s">
        <v>632</v>
      </c>
      <c r="G27" s="1" t="s">
        <v>44</v>
      </c>
      <c r="H27" s="20" t="s">
        <v>632</v>
      </c>
      <c r="I27" s="25">
        <v>250.02</v>
      </c>
      <c r="J27" s="22">
        <v>41646</v>
      </c>
      <c r="K27" s="22">
        <v>41736</v>
      </c>
      <c r="L27" s="25">
        <v>250.02</v>
      </c>
    </row>
    <row r="28" spans="1:12" ht="30" customHeight="1" x14ac:dyDescent="0.2">
      <c r="A28" s="24" t="s">
        <v>114</v>
      </c>
      <c r="C28" s="1" t="s">
        <v>199</v>
      </c>
      <c r="D28" s="6" t="s">
        <v>14</v>
      </c>
      <c r="E28" s="1" t="s">
        <v>154</v>
      </c>
      <c r="F28" s="5" t="s">
        <v>23</v>
      </c>
      <c r="G28" s="1" t="s">
        <v>154</v>
      </c>
      <c r="H28" s="20" t="s">
        <v>23</v>
      </c>
      <c r="I28" s="25">
        <v>245.55</v>
      </c>
      <c r="J28" s="22">
        <v>41646</v>
      </c>
      <c r="K28" s="22">
        <v>41736</v>
      </c>
      <c r="L28" s="25">
        <v>245.55</v>
      </c>
    </row>
    <row r="29" spans="1:12" ht="30" customHeight="1" x14ac:dyDescent="0.2">
      <c r="A29" s="24" t="s">
        <v>115</v>
      </c>
      <c r="C29" s="1" t="s">
        <v>200</v>
      </c>
      <c r="D29" s="6" t="s">
        <v>14</v>
      </c>
      <c r="E29" s="1" t="s">
        <v>155</v>
      </c>
      <c r="F29" s="5" t="s">
        <v>77</v>
      </c>
      <c r="G29" s="1" t="s">
        <v>155</v>
      </c>
      <c r="H29" s="20" t="s">
        <v>77</v>
      </c>
      <c r="I29" s="25">
        <v>400</v>
      </c>
      <c r="J29" s="22">
        <v>41646</v>
      </c>
      <c r="K29" s="22">
        <v>41736</v>
      </c>
      <c r="L29" s="25">
        <v>400</v>
      </c>
    </row>
    <row r="30" spans="1:12" ht="30" customHeight="1" x14ac:dyDescent="0.2">
      <c r="A30" s="24" t="s">
        <v>116</v>
      </c>
      <c r="C30" s="1" t="s">
        <v>201</v>
      </c>
      <c r="D30" s="6" t="s">
        <v>14</v>
      </c>
      <c r="E30" s="1" t="s">
        <v>156</v>
      </c>
      <c r="F30" s="5" t="s">
        <v>67</v>
      </c>
      <c r="G30" s="1" t="s">
        <v>156</v>
      </c>
      <c r="H30" s="20" t="s">
        <v>67</v>
      </c>
      <c r="I30" s="25">
        <v>359</v>
      </c>
      <c r="J30" s="22">
        <v>41646</v>
      </c>
      <c r="K30" s="22">
        <v>41736</v>
      </c>
      <c r="L30" s="25">
        <v>359</v>
      </c>
    </row>
    <row r="31" spans="1:12" ht="30" customHeight="1" x14ac:dyDescent="0.2">
      <c r="A31" s="24" t="s">
        <v>117</v>
      </c>
      <c r="C31" s="1" t="s">
        <v>202</v>
      </c>
      <c r="D31" s="6" t="s">
        <v>14</v>
      </c>
      <c r="E31" s="1" t="s">
        <v>396</v>
      </c>
      <c r="F31" s="5" t="s">
        <v>59</v>
      </c>
      <c r="G31" s="1" t="s">
        <v>396</v>
      </c>
      <c r="H31" s="20" t="s">
        <v>59</v>
      </c>
      <c r="I31" s="25">
        <v>248.57999999999998</v>
      </c>
      <c r="J31" s="22">
        <v>41646</v>
      </c>
      <c r="K31" s="22">
        <v>41736</v>
      </c>
      <c r="L31" s="25">
        <v>248.57999999999998</v>
      </c>
    </row>
    <row r="32" spans="1:12" ht="30" customHeight="1" x14ac:dyDescent="0.2">
      <c r="A32" s="24" t="s">
        <v>118</v>
      </c>
      <c r="C32" s="1" t="s">
        <v>203</v>
      </c>
      <c r="D32" s="6" t="s">
        <v>14</v>
      </c>
      <c r="E32" s="1" t="s">
        <v>157</v>
      </c>
      <c r="F32" s="5" t="s">
        <v>35</v>
      </c>
      <c r="G32" s="1" t="s">
        <v>157</v>
      </c>
      <c r="H32" s="5" t="s">
        <v>35</v>
      </c>
      <c r="I32" s="25">
        <v>748.1</v>
      </c>
      <c r="J32" s="22">
        <v>41646</v>
      </c>
      <c r="K32" s="22">
        <v>41736</v>
      </c>
      <c r="L32" s="25">
        <v>748.1</v>
      </c>
    </row>
    <row r="33" spans="1:12" ht="30" customHeight="1" x14ac:dyDescent="0.2">
      <c r="A33" s="24" t="s">
        <v>119</v>
      </c>
      <c r="C33" s="1" t="s">
        <v>201</v>
      </c>
      <c r="D33" s="6" t="s">
        <v>14</v>
      </c>
      <c r="E33" s="1" t="s">
        <v>158</v>
      </c>
      <c r="F33" s="5" t="s">
        <v>626</v>
      </c>
      <c r="G33" s="1" t="s">
        <v>158</v>
      </c>
      <c r="H33" s="20" t="s">
        <v>626</v>
      </c>
      <c r="I33" s="25">
        <v>214.9</v>
      </c>
      <c r="J33" s="22">
        <v>41646</v>
      </c>
      <c r="K33" s="22">
        <v>41736</v>
      </c>
      <c r="L33" s="25">
        <v>214.9</v>
      </c>
    </row>
    <row r="34" spans="1:12" ht="30" customHeight="1" x14ac:dyDescent="0.2">
      <c r="A34" s="24" t="s">
        <v>120</v>
      </c>
      <c r="C34" s="1" t="s">
        <v>204</v>
      </c>
      <c r="D34" s="6" t="s">
        <v>14</v>
      </c>
      <c r="E34" s="1" t="s">
        <v>159</v>
      </c>
      <c r="F34" s="5" t="s">
        <v>86</v>
      </c>
      <c r="G34" s="1" t="s">
        <v>159</v>
      </c>
      <c r="H34" s="20" t="s">
        <v>86</v>
      </c>
      <c r="I34" s="25">
        <v>130</v>
      </c>
      <c r="J34" s="22">
        <v>41646</v>
      </c>
      <c r="K34" s="22">
        <v>41736</v>
      </c>
      <c r="L34" s="25">
        <v>130</v>
      </c>
    </row>
    <row r="35" spans="1:12" ht="30" customHeight="1" x14ac:dyDescent="0.2">
      <c r="A35" s="24" t="s">
        <v>121</v>
      </c>
      <c r="C35" s="2" t="s">
        <v>205</v>
      </c>
      <c r="D35" s="56" t="s">
        <v>943</v>
      </c>
      <c r="E35" s="1" t="s">
        <v>53</v>
      </c>
      <c r="F35" s="5" t="s">
        <v>54</v>
      </c>
      <c r="G35" s="1" t="s">
        <v>53</v>
      </c>
      <c r="H35" s="20" t="s">
        <v>54</v>
      </c>
      <c r="I35" s="25">
        <v>9668.9599999999991</v>
      </c>
      <c r="J35" s="22">
        <v>41646</v>
      </c>
      <c r="K35" s="22">
        <v>41736</v>
      </c>
      <c r="L35" s="25">
        <v>9668.9599999999991</v>
      </c>
    </row>
    <row r="36" spans="1:12" ht="30" customHeight="1" x14ac:dyDescent="0.2">
      <c r="A36" s="24" t="s">
        <v>122</v>
      </c>
      <c r="C36" s="1" t="s">
        <v>206</v>
      </c>
      <c r="D36" s="6" t="s">
        <v>14</v>
      </c>
      <c r="E36" s="1" t="s">
        <v>28</v>
      </c>
      <c r="F36" s="5" t="s">
        <v>27</v>
      </c>
      <c r="G36" s="1" t="s">
        <v>28</v>
      </c>
      <c r="H36" s="20" t="s">
        <v>27</v>
      </c>
      <c r="I36" s="25">
        <v>30.88</v>
      </c>
      <c r="J36" s="22">
        <v>41646</v>
      </c>
      <c r="K36" s="22">
        <v>41736</v>
      </c>
      <c r="L36" s="25">
        <v>30.88</v>
      </c>
    </row>
    <row r="37" spans="1:12" ht="30" customHeight="1" x14ac:dyDescent="0.2">
      <c r="A37" s="24" t="s">
        <v>123</v>
      </c>
      <c r="C37" s="1" t="s">
        <v>207</v>
      </c>
      <c r="D37" s="6" t="s">
        <v>14</v>
      </c>
      <c r="E37" s="1" t="s">
        <v>160</v>
      </c>
      <c r="F37" s="5" t="s">
        <v>616</v>
      </c>
      <c r="G37" s="1" t="s">
        <v>160</v>
      </c>
      <c r="H37" s="20" t="s">
        <v>616</v>
      </c>
      <c r="I37" s="25">
        <v>100.45</v>
      </c>
      <c r="J37" s="22">
        <v>41646</v>
      </c>
      <c r="K37" s="22">
        <v>41736</v>
      </c>
      <c r="L37" s="25">
        <v>100.45</v>
      </c>
    </row>
    <row r="38" spans="1:12" ht="30" customHeight="1" x14ac:dyDescent="0.2">
      <c r="A38" s="24" t="s">
        <v>124</v>
      </c>
      <c r="C38" s="1" t="s">
        <v>208</v>
      </c>
      <c r="D38" s="6" t="s">
        <v>14</v>
      </c>
      <c r="E38" s="1" t="s">
        <v>161</v>
      </c>
      <c r="F38" s="5" t="s">
        <v>48</v>
      </c>
      <c r="G38" s="1" t="s">
        <v>161</v>
      </c>
      <c r="H38" s="20" t="s">
        <v>48</v>
      </c>
      <c r="I38" s="25">
        <v>68.180000000000007</v>
      </c>
      <c r="J38" s="22">
        <v>41646</v>
      </c>
      <c r="K38" s="22">
        <v>41736</v>
      </c>
      <c r="L38" s="25">
        <v>68.180000000000007</v>
      </c>
    </row>
    <row r="39" spans="1:12" ht="30" customHeight="1" x14ac:dyDescent="0.2">
      <c r="A39" s="24" t="s">
        <v>125</v>
      </c>
      <c r="C39" s="1" t="s">
        <v>209</v>
      </c>
      <c r="D39" s="6" t="s">
        <v>14</v>
      </c>
      <c r="E39" s="1" t="s">
        <v>162</v>
      </c>
      <c r="F39" s="5" t="s">
        <v>619</v>
      </c>
      <c r="G39" s="1" t="s">
        <v>162</v>
      </c>
      <c r="H39" s="20" t="s">
        <v>619</v>
      </c>
      <c r="I39" s="25">
        <v>135</v>
      </c>
      <c r="J39" s="22">
        <v>41646</v>
      </c>
      <c r="K39" s="22">
        <v>41736</v>
      </c>
      <c r="L39" s="25">
        <v>135</v>
      </c>
    </row>
    <row r="40" spans="1:12" ht="30" customHeight="1" x14ac:dyDescent="0.2">
      <c r="A40" s="24" t="s">
        <v>126</v>
      </c>
      <c r="C40" s="1" t="s">
        <v>210</v>
      </c>
      <c r="D40" s="6" t="s">
        <v>14</v>
      </c>
      <c r="E40" s="1" t="s">
        <v>163</v>
      </c>
      <c r="F40" s="5" t="s">
        <v>65</v>
      </c>
      <c r="G40" s="1" t="s">
        <v>163</v>
      </c>
      <c r="H40" s="20" t="s">
        <v>65</v>
      </c>
      <c r="I40" s="25">
        <v>613.75</v>
      </c>
      <c r="J40" s="22">
        <v>41646</v>
      </c>
      <c r="K40" s="22">
        <v>41736</v>
      </c>
      <c r="L40" s="25">
        <v>613.75</v>
      </c>
    </row>
    <row r="41" spans="1:12" ht="30" customHeight="1" x14ac:dyDescent="0.2">
      <c r="A41" s="24" t="s">
        <v>127</v>
      </c>
      <c r="C41" s="1" t="s">
        <v>211</v>
      </c>
      <c r="D41" s="6" t="s">
        <v>14</v>
      </c>
      <c r="E41" s="1" t="s">
        <v>164</v>
      </c>
      <c r="F41" s="5" t="s">
        <v>31</v>
      </c>
      <c r="G41" s="1" t="s">
        <v>164</v>
      </c>
      <c r="H41" s="20" t="s">
        <v>31</v>
      </c>
      <c r="I41" s="25">
        <v>683.87</v>
      </c>
      <c r="J41" s="22">
        <v>41646</v>
      </c>
      <c r="K41" s="22">
        <v>41736</v>
      </c>
      <c r="L41" s="25">
        <v>683.87</v>
      </c>
    </row>
    <row r="42" spans="1:12" ht="30" customHeight="1" x14ac:dyDescent="0.2">
      <c r="A42" s="24" t="s">
        <v>128</v>
      </c>
      <c r="C42" s="1" t="s">
        <v>211</v>
      </c>
      <c r="D42" s="6" t="s">
        <v>14</v>
      </c>
      <c r="E42" s="1" t="s">
        <v>165</v>
      </c>
      <c r="F42" s="5" t="s">
        <v>32</v>
      </c>
      <c r="G42" s="1" t="s">
        <v>165</v>
      </c>
      <c r="H42" s="20" t="s">
        <v>32</v>
      </c>
      <c r="I42" s="25">
        <v>382.79</v>
      </c>
      <c r="J42" s="22">
        <v>41646</v>
      </c>
      <c r="K42" s="22">
        <v>41736</v>
      </c>
      <c r="L42" s="25">
        <v>382.79</v>
      </c>
    </row>
    <row r="43" spans="1:12" ht="30" customHeight="1" x14ac:dyDescent="0.2">
      <c r="A43" s="24" t="s">
        <v>129</v>
      </c>
      <c r="C43" s="1" t="s">
        <v>212</v>
      </c>
      <c r="D43" s="6" t="s">
        <v>14</v>
      </c>
      <c r="E43" s="1" t="s">
        <v>166</v>
      </c>
      <c r="F43" s="5" t="s">
        <v>46</v>
      </c>
      <c r="G43" s="1" t="s">
        <v>166</v>
      </c>
      <c r="H43" s="20" t="s">
        <v>46</v>
      </c>
      <c r="I43" s="25">
        <v>650</v>
      </c>
      <c r="J43" s="22">
        <v>41646</v>
      </c>
      <c r="K43" s="22">
        <v>41736</v>
      </c>
      <c r="L43" s="25">
        <v>650</v>
      </c>
    </row>
    <row r="44" spans="1:12" ht="30" customHeight="1" x14ac:dyDescent="0.2">
      <c r="A44" s="24" t="s">
        <v>130</v>
      </c>
      <c r="C44" s="1" t="s">
        <v>213</v>
      </c>
      <c r="D44" s="6" t="s">
        <v>14</v>
      </c>
      <c r="E44" s="1" t="s">
        <v>167</v>
      </c>
      <c r="F44" s="5" t="s">
        <v>633</v>
      </c>
      <c r="G44" s="1" t="s">
        <v>167</v>
      </c>
      <c r="H44" s="20" t="s">
        <v>633</v>
      </c>
      <c r="I44" s="25">
        <v>200.89</v>
      </c>
      <c r="J44" s="22">
        <v>41646</v>
      </c>
      <c r="K44" s="22">
        <v>41736</v>
      </c>
      <c r="L44" s="25">
        <v>200.89</v>
      </c>
    </row>
    <row r="45" spans="1:12" ht="30" customHeight="1" x14ac:dyDescent="0.2">
      <c r="A45" s="24" t="s">
        <v>131</v>
      </c>
      <c r="C45" s="1" t="s">
        <v>203</v>
      </c>
      <c r="D45" s="6" t="s">
        <v>14</v>
      </c>
      <c r="E45" s="1" t="s">
        <v>168</v>
      </c>
      <c r="F45" s="5" t="s">
        <v>603</v>
      </c>
      <c r="G45" s="1" t="s">
        <v>168</v>
      </c>
      <c r="H45" s="20" t="s">
        <v>603</v>
      </c>
      <c r="I45" s="25">
        <v>92</v>
      </c>
      <c r="J45" s="22">
        <v>41646</v>
      </c>
      <c r="K45" s="22">
        <v>41736</v>
      </c>
      <c r="L45" s="25">
        <v>92</v>
      </c>
    </row>
    <row r="46" spans="1:12" ht="30" customHeight="1" x14ac:dyDescent="0.2">
      <c r="A46" s="24" t="s">
        <v>132</v>
      </c>
      <c r="C46" s="1" t="s">
        <v>214</v>
      </c>
      <c r="D46" s="6" t="s">
        <v>14</v>
      </c>
      <c r="E46" s="1" t="s">
        <v>169</v>
      </c>
      <c r="F46" s="5" t="s">
        <v>631</v>
      </c>
      <c r="G46" s="1" t="s">
        <v>169</v>
      </c>
      <c r="H46" s="20" t="s">
        <v>631</v>
      </c>
      <c r="I46" s="25">
        <v>96</v>
      </c>
      <c r="J46" s="22">
        <v>41646</v>
      </c>
      <c r="K46" s="22">
        <v>41736</v>
      </c>
      <c r="L46" s="25">
        <v>96</v>
      </c>
    </row>
    <row r="47" spans="1:12" ht="30" customHeight="1" x14ac:dyDescent="0.2">
      <c r="A47" s="24" t="s">
        <v>133</v>
      </c>
      <c r="C47" s="1" t="s">
        <v>215</v>
      </c>
      <c r="D47" s="6" t="s">
        <v>14</v>
      </c>
      <c r="E47" s="1" t="s">
        <v>920</v>
      </c>
      <c r="F47" s="5" t="s">
        <v>921</v>
      </c>
      <c r="G47" s="1" t="s">
        <v>920</v>
      </c>
      <c r="H47" s="5" t="s">
        <v>921</v>
      </c>
      <c r="I47" s="25">
        <v>1740</v>
      </c>
      <c r="J47" s="22">
        <v>41646</v>
      </c>
      <c r="K47" s="22">
        <v>41736</v>
      </c>
      <c r="L47" s="25">
        <v>1740</v>
      </c>
    </row>
    <row r="48" spans="1:12" ht="30" customHeight="1" x14ac:dyDescent="0.2">
      <c r="A48" s="24" t="s">
        <v>134</v>
      </c>
      <c r="C48" s="1" t="s">
        <v>216</v>
      </c>
      <c r="D48" s="6" t="s">
        <v>14</v>
      </c>
      <c r="E48" s="1" t="s">
        <v>170</v>
      </c>
      <c r="F48" s="5" t="s">
        <v>40</v>
      </c>
      <c r="G48" s="1" t="s">
        <v>170</v>
      </c>
      <c r="H48" s="20" t="s">
        <v>40</v>
      </c>
      <c r="I48" s="25">
        <v>62.79</v>
      </c>
      <c r="J48" s="22">
        <v>41646</v>
      </c>
      <c r="K48" s="22">
        <v>41736</v>
      </c>
      <c r="L48" s="25">
        <v>62.79</v>
      </c>
    </row>
    <row r="49" spans="1:12" ht="78.75" x14ac:dyDescent="0.2">
      <c r="A49" s="24" t="s">
        <v>135</v>
      </c>
      <c r="C49" s="40" t="s">
        <v>217</v>
      </c>
      <c r="D49" s="6" t="s">
        <v>14</v>
      </c>
      <c r="E49" s="1" t="s">
        <v>932</v>
      </c>
      <c r="F49" s="5" t="s">
        <v>933</v>
      </c>
      <c r="G49" s="1" t="s">
        <v>19</v>
      </c>
      <c r="H49" s="20" t="s">
        <v>20</v>
      </c>
      <c r="I49" s="25">
        <v>429.45</v>
      </c>
      <c r="J49" s="22">
        <v>41646</v>
      </c>
      <c r="K49" s="22">
        <v>41736</v>
      </c>
      <c r="L49" s="25">
        <v>429.45</v>
      </c>
    </row>
    <row r="50" spans="1:12" ht="30" customHeight="1" x14ac:dyDescent="0.2">
      <c r="A50" s="24" t="s">
        <v>136</v>
      </c>
      <c r="C50" s="1" t="s">
        <v>218</v>
      </c>
      <c r="D50" s="6" t="s">
        <v>14</v>
      </c>
      <c r="E50" s="1" t="s">
        <v>171</v>
      </c>
      <c r="F50" s="5" t="s">
        <v>600</v>
      </c>
      <c r="G50" s="1" t="s">
        <v>171</v>
      </c>
      <c r="H50" s="20" t="s">
        <v>600</v>
      </c>
      <c r="I50" s="25">
        <v>570</v>
      </c>
      <c r="J50" s="22">
        <v>41646</v>
      </c>
      <c r="K50" s="22">
        <v>41736</v>
      </c>
      <c r="L50" s="25">
        <v>570</v>
      </c>
    </row>
    <row r="51" spans="1:12" ht="30" customHeight="1" x14ac:dyDescent="0.2">
      <c r="A51" s="24" t="s">
        <v>137</v>
      </c>
      <c r="C51" s="1" t="s">
        <v>219</v>
      </c>
      <c r="D51" s="6" t="s">
        <v>14</v>
      </c>
      <c r="E51" s="1" t="s">
        <v>172</v>
      </c>
      <c r="F51" s="5" t="s">
        <v>608</v>
      </c>
      <c r="G51" s="1" t="s">
        <v>172</v>
      </c>
      <c r="H51" s="20" t="s">
        <v>608</v>
      </c>
      <c r="I51" s="25">
        <v>135</v>
      </c>
      <c r="J51" s="22">
        <v>41646</v>
      </c>
      <c r="K51" s="22">
        <v>41736</v>
      </c>
      <c r="L51" s="25">
        <v>135</v>
      </c>
    </row>
    <row r="52" spans="1:12" ht="30" customHeight="1" thickBot="1" x14ac:dyDescent="0.25">
      <c r="A52" s="26" t="s">
        <v>138</v>
      </c>
      <c r="C52" s="3" t="s">
        <v>220</v>
      </c>
      <c r="D52" s="6" t="s">
        <v>14</v>
      </c>
      <c r="E52" s="3" t="s">
        <v>173</v>
      </c>
      <c r="F52" s="5" t="s">
        <v>613</v>
      </c>
      <c r="G52" s="3" t="s">
        <v>173</v>
      </c>
      <c r="H52" s="20" t="s">
        <v>613</v>
      </c>
      <c r="I52" s="27">
        <v>150</v>
      </c>
      <c r="J52" s="22">
        <v>41646</v>
      </c>
      <c r="K52" s="22">
        <v>41736</v>
      </c>
      <c r="L52" s="27">
        <v>150</v>
      </c>
    </row>
    <row r="53" spans="1:12" s="14" customFormat="1" ht="30" customHeight="1" thickTop="1" x14ac:dyDescent="0.2">
      <c r="A53" s="28" t="s">
        <v>221</v>
      </c>
      <c r="C53" s="8" t="s">
        <v>305</v>
      </c>
      <c r="D53" s="14" t="s">
        <v>14</v>
      </c>
      <c r="E53" s="8" t="s">
        <v>271</v>
      </c>
      <c r="F53" s="4" t="s">
        <v>33</v>
      </c>
      <c r="G53" s="8" t="s">
        <v>271</v>
      </c>
      <c r="H53" s="29" t="s">
        <v>33</v>
      </c>
      <c r="I53" s="30">
        <v>1187.93</v>
      </c>
      <c r="J53" s="31">
        <v>41716</v>
      </c>
      <c r="K53" s="31">
        <v>41806</v>
      </c>
      <c r="L53" s="32">
        <v>1187.93</v>
      </c>
    </row>
    <row r="54" spans="1:12" ht="30" customHeight="1" x14ac:dyDescent="0.2">
      <c r="A54" s="24" t="s">
        <v>222</v>
      </c>
      <c r="C54" s="1" t="s">
        <v>306</v>
      </c>
      <c r="D54" s="6" t="s">
        <v>14</v>
      </c>
      <c r="E54" s="1" t="s">
        <v>272</v>
      </c>
      <c r="F54" s="5" t="s">
        <v>58</v>
      </c>
      <c r="G54" s="1" t="s">
        <v>272</v>
      </c>
      <c r="H54" s="20" t="s">
        <v>58</v>
      </c>
      <c r="I54" s="30">
        <v>120.49</v>
      </c>
      <c r="J54" s="31">
        <v>41716</v>
      </c>
      <c r="K54" s="31">
        <v>41806</v>
      </c>
      <c r="L54" s="32">
        <v>120.49</v>
      </c>
    </row>
    <row r="55" spans="1:12" ht="30" customHeight="1" x14ac:dyDescent="0.2">
      <c r="A55" s="24" t="s">
        <v>223</v>
      </c>
      <c r="C55" s="1" t="s">
        <v>307</v>
      </c>
      <c r="D55" s="6" t="s">
        <v>14</v>
      </c>
      <c r="E55" s="1" t="s">
        <v>622</v>
      </c>
      <c r="F55" s="5" t="s">
        <v>621</v>
      </c>
      <c r="G55" s="1" t="s">
        <v>622</v>
      </c>
      <c r="H55" s="20" t="s">
        <v>621</v>
      </c>
      <c r="I55" s="30">
        <v>81.97</v>
      </c>
      <c r="J55" s="31">
        <v>41716</v>
      </c>
      <c r="K55" s="31">
        <v>41806</v>
      </c>
      <c r="L55" s="32">
        <v>81.97</v>
      </c>
    </row>
    <row r="56" spans="1:12" ht="30" customHeight="1" x14ac:dyDescent="0.2">
      <c r="A56" s="24" t="s">
        <v>224</v>
      </c>
      <c r="C56" s="1" t="s">
        <v>307</v>
      </c>
      <c r="D56" s="6" t="s">
        <v>14</v>
      </c>
      <c r="E56" s="1" t="s">
        <v>273</v>
      </c>
      <c r="F56" s="5" t="s">
        <v>51</v>
      </c>
      <c r="G56" s="1" t="s">
        <v>273</v>
      </c>
      <c r="H56" s="20" t="s">
        <v>51</v>
      </c>
      <c r="I56" s="30">
        <v>245.74</v>
      </c>
      <c r="J56" s="31">
        <v>41716</v>
      </c>
      <c r="K56" s="31">
        <v>41806</v>
      </c>
      <c r="L56" s="32">
        <v>245.74</v>
      </c>
    </row>
    <row r="57" spans="1:12" ht="30" customHeight="1" x14ac:dyDescent="0.2">
      <c r="A57" s="24" t="s">
        <v>225</v>
      </c>
      <c r="C57" s="1" t="s">
        <v>308</v>
      </c>
      <c r="D57" s="6" t="s">
        <v>14</v>
      </c>
      <c r="E57" s="1" t="s">
        <v>274</v>
      </c>
      <c r="F57" s="5" t="s">
        <v>21</v>
      </c>
      <c r="G57" s="1" t="s">
        <v>274</v>
      </c>
      <c r="H57" s="20" t="s">
        <v>21</v>
      </c>
      <c r="I57" s="30">
        <v>40.340000000000003</v>
      </c>
      <c r="J57" s="31">
        <v>41716</v>
      </c>
      <c r="K57" s="31">
        <v>41806</v>
      </c>
      <c r="L57" s="32">
        <v>40.340000000000003</v>
      </c>
    </row>
    <row r="58" spans="1:12" ht="30" customHeight="1" x14ac:dyDescent="0.2">
      <c r="A58" s="24" t="s">
        <v>226</v>
      </c>
      <c r="C58" s="1" t="s">
        <v>309</v>
      </c>
      <c r="D58" s="6" t="s">
        <v>14</v>
      </c>
      <c r="E58" s="1" t="s">
        <v>275</v>
      </c>
      <c r="F58" s="5" t="s">
        <v>601</v>
      </c>
      <c r="G58" s="1" t="s">
        <v>275</v>
      </c>
      <c r="H58" s="20" t="s">
        <v>601</v>
      </c>
      <c r="I58" s="30">
        <v>6756.23</v>
      </c>
      <c r="J58" s="31">
        <v>41716</v>
      </c>
      <c r="K58" s="31">
        <v>41806</v>
      </c>
      <c r="L58" s="32">
        <v>6756.23</v>
      </c>
    </row>
    <row r="59" spans="1:12" ht="30" customHeight="1" x14ac:dyDescent="0.2">
      <c r="A59" s="24" t="s">
        <v>227</v>
      </c>
      <c r="C59" s="1" t="s">
        <v>68</v>
      </c>
      <c r="D59" s="6" t="s">
        <v>14</v>
      </c>
      <c r="E59" s="1" t="s">
        <v>276</v>
      </c>
      <c r="F59" s="5" t="s">
        <v>597</v>
      </c>
      <c r="G59" s="1" t="s">
        <v>276</v>
      </c>
      <c r="H59" s="5" t="s">
        <v>597</v>
      </c>
      <c r="I59" s="30">
        <v>172.31</v>
      </c>
      <c r="J59" s="31">
        <v>41716</v>
      </c>
      <c r="K59" s="31">
        <v>41806</v>
      </c>
      <c r="L59" s="32">
        <v>172.31</v>
      </c>
    </row>
    <row r="60" spans="1:12" ht="30" customHeight="1" x14ac:dyDescent="0.2">
      <c r="A60" s="24" t="s">
        <v>228</v>
      </c>
      <c r="C60" s="1" t="s">
        <v>310</v>
      </c>
      <c r="D60" s="6" t="s">
        <v>14</v>
      </c>
      <c r="E60" s="1" t="s">
        <v>277</v>
      </c>
      <c r="F60" s="5" t="s">
        <v>75</v>
      </c>
      <c r="G60" s="1" t="s">
        <v>277</v>
      </c>
      <c r="H60" s="20" t="s">
        <v>75</v>
      </c>
      <c r="I60" s="30">
        <v>118.73</v>
      </c>
      <c r="J60" s="31">
        <v>41716</v>
      </c>
      <c r="K60" s="31">
        <v>41806</v>
      </c>
      <c r="L60" s="32">
        <v>118.73</v>
      </c>
    </row>
    <row r="61" spans="1:12" ht="30" customHeight="1" x14ac:dyDescent="0.2">
      <c r="A61" s="24" t="s">
        <v>229</v>
      </c>
      <c r="C61" s="1" t="s">
        <v>311</v>
      </c>
      <c r="D61" s="6" t="s">
        <v>14</v>
      </c>
      <c r="E61" s="1" t="s">
        <v>278</v>
      </c>
      <c r="F61" s="5" t="s">
        <v>627</v>
      </c>
      <c r="G61" s="1" t="s">
        <v>278</v>
      </c>
      <c r="H61" s="20" t="s">
        <v>627</v>
      </c>
      <c r="I61" s="30">
        <v>362</v>
      </c>
      <c r="J61" s="31">
        <v>41716</v>
      </c>
      <c r="K61" s="31">
        <v>41806</v>
      </c>
      <c r="L61" s="32">
        <v>362</v>
      </c>
    </row>
    <row r="62" spans="1:12" ht="30" customHeight="1" x14ac:dyDescent="0.2">
      <c r="A62" s="24" t="s">
        <v>230</v>
      </c>
      <c r="C62" s="1" t="s">
        <v>312</v>
      </c>
      <c r="D62" s="6" t="s">
        <v>14</v>
      </c>
      <c r="E62" s="1" t="s">
        <v>279</v>
      </c>
      <c r="F62" s="5" t="s">
        <v>908</v>
      </c>
      <c r="G62" s="1" t="s">
        <v>279</v>
      </c>
      <c r="H62" s="5" t="s">
        <v>908</v>
      </c>
      <c r="I62" s="25">
        <v>340</v>
      </c>
      <c r="J62" s="31">
        <v>41716</v>
      </c>
      <c r="K62" s="31">
        <v>41806</v>
      </c>
      <c r="L62" s="33">
        <v>340</v>
      </c>
    </row>
    <row r="63" spans="1:12" ht="30" customHeight="1" x14ac:dyDescent="0.2">
      <c r="A63" s="24" t="s">
        <v>231</v>
      </c>
      <c r="C63" s="1" t="s">
        <v>313</v>
      </c>
      <c r="D63" s="6" t="s">
        <v>14</v>
      </c>
      <c r="E63" s="1" t="s">
        <v>79</v>
      </c>
      <c r="F63" s="5" t="s">
        <v>80</v>
      </c>
      <c r="G63" s="1" t="s">
        <v>79</v>
      </c>
      <c r="H63" s="5" t="s">
        <v>80</v>
      </c>
      <c r="I63" s="30">
        <v>210.82</v>
      </c>
      <c r="J63" s="31">
        <v>41716</v>
      </c>
      <c r="K63" s="31">
        <v>41806</v>
      </c>
      <c r="L63" s="32">
        <v>210.82</v>
      </c>
    </row>
    <row r="64" spans="1:12" ht="30" customHeight="1" x14ac:dyDescent="0.2">
      <c r="A64" s="24" t="s">
        <v>232</v>
      </c>
      <c r="C64" s="1" t="s">
        <v>314</v>
      </c>
      <c r="D64" s="6" t="s">
        <v>14</v>
      </c>
      <c r="E64" s="1" t="s">
        <v>76</v>
      </c>
      <c r="F64" s="5" t="s">
        <v>620</v>
      </c>
      <c r="G64" s="1" t="s">
        <v>76</v>
      </c>
      <c r="H64" s="20" t="s">
        <v>620</v>
      </c>
      <c r="I64" s="30">
        <v>247.86</v>
      </c>
      <c r="J64" s="31">
        <v>41716</v>
      </c>
      <c r="K64" s="31">
        <v>41806</v>
      </c>
      <c r="L64" s="32">
        <v>247.86</v>
      </c>
    </row>
    <row r="65" spans="1:12" ht="90" x14ac:dyDescent="0.2">
      <c r="A65" s="24" t="s">
        <v>233</v>
      </c>
      <c r="C65" s="1" t="s">
        <v>280</v>
      </c>
      <c r="D65" s="62" t="s">
        <v>14</v>
      </c>
      <c r="E65" s="40" t="s">
        <v>934</v>
      </c>
      <c r="F65" s="36" t="s">
        <v>935</v>
      </c>
      <c r="G65" s="40" t="s">
        <v>936</v>
      </c>
      <c r="H65" s="20" t="s">
        <v>937</v>
      </c>
      <c r="I65" s="30">
        <v>699.2</v>
      </c>
      <c r="J65" s="31">
        <v>41716</v>
      </c>
      <c r="K65" s="31">
        <v>41806</v>
      </c>
      <c r="L65" s="32">
        <v>699.2</v>
      </c>
    </row>
    <row r="66" spans="1:12" ht="30" customHeight="1" x14ac:dyDescent="0.2">
      <c r="A66" s="24" t="s">
        <v>234</v>
      </c>
      <c r="C66" s="1" t="s">
        <v>315</v>
      </c>
      <c r="D66" s="6" t="s">
        <v>14</v>
      </c>
      <c r="E66" s="1" t="s">
        <v>281</v>
      </c>
      <c r="F66" s="5" t="s">
        <v>608</v>
      </c>
      <c r="G66" s="1" t="s">
        <v>281</v>
      </c>
      <c r="H66" s="20" t="s">
        <v>608</v>
      </c>
      <c r="I66" s="30">
        <v>50</v>
      </c>
      <c r="J66" s="31">
        <v>41716</v>
      </c>
      <c r="K66" s="31">
        <v>41806</v>
      </c>
      <c r="L66" s="32">
        <v>50</v>
      </c>
    </row>
    <row r="67" spans="1:12" ht="30" customHeight="1" x14ac:dyDescent="0.2">
      <c r="A67" s="24" t="s">
        <v>235</v>
      </c>
      <c r="C67" s="2" t="s">
        <v>316</v>
      </c>
      <c r="D67" s="6" t="s">
        <v>14</v>
      </c>
      <c r="E67" s="1" t="s">
        <v>282</v>
      </c>
      <c r="F67" s="5" t="s">
        <v>628</v>
      </c>
      <c r="G67" s="1" t="s">
        <v>282</v>
      </c>
      <c r="H67" s="20" t="s">
        <v>628</v>
      </c>
      <c r="I67" s="30">
        <f>SUM(L67:R67)</f>
        <v>0</v>
      </c>
      <c r="J67" s="31">
        <v>41716</v>
      </c>
      <c r="K67" s="31">
        <v>41806</v>
      </c>
      <c r="L67" s="32">
        <f>SUM(O67:U67)</f>
        <v>0</v>
      </c>
    </row>
    <row r="68" spans="1:12" ht="30" customHeight="1" x14ac:dyDescent="0.2">
      <c r="A68" s="24" t="s">
        <v>236</v>
      </c>
      <c r="C68" s="1" t="s">
        <v>317</v>
      </c>
      <c r="D68" s="6" t="s">
        <v>14</v>
      </c>
      <c r="E68" s="1" t="s">
        <v>283</v>
      </c>
      <c r="F68" s="5" t="s">
        <v>610</v>
      </c>
      <c r="G68" s="1" t="s">
        <v>283</v>
      </c>
      <c r="H68" s="20" t="s">
        <v>610</v>
      </c>
      <c r="I68" s="30">
        <v>29</v>
      </c>
      <c r="J68" s="31">
        <v>41716</v>
      </c>
      <c r="K68" s="31">
        <v>41806</v>
      </c>
      <c r="L68" s="32">
        <v>29</v>
      </c>
    </row>
    <row r="69" spans="1:12" ht="22.5" x14ac:dyDescent="0.2">
      <c r="A69" s="24" t="s">
        <v>237</v>
      </c>
      <c r="C69" s="1" t="s">
        <v>315</v>
      </c>
      <c r="D69" s="6" t="s">
        <v>14</v>
      </c>
      <c r="E69" s="1" t="s">
        <v>284</v>
      </c>
      <c r="F69" s="5" t="s">
        <v>55</v>
      </c>
      <c r="G69" s="1" t="s">
        <v>284</v>
      </c>
      <c r="H69" s="5" t="s">
        <v>55</v>
      </c>
      <c r="I69" s="30">
        <v>32</v>
      </c>
      <c r="J69" s="31">
        <v>41716</v>
      </c>
      <c r="K69" s="31">
        <v>41806</v>
      </c>
      <c r="L69" s="32">
        <v>32</v>
      </c>
    </row>
    <row r="70" spans="1:12" ht="30" customHeight="1" x14ac:dyDescent="0.2">
      <c r="A70" s="24" t="s">
        <v>238</v>
      </c>
      <c r="C70" s="1" t="s">
        <v>318</v>
      </c>
      <c r="D70" s="6" t="s">
        <v>14</v>
      </c>
      <c r="E70" s="1" t="s">
        <v>146</v>
      </c>
      <c r="F70" s="5" t="s">
        <v>24</v>
      </c>
      <c r="G70" s="1" t="s">
        <v>146</v>
      </c>
      <c r="H70" s="20" t="s">
        <v>24</v>
      </c>
      <c r="I70" s="30">
        <f>SUM(L70:R70)</f>
        <v>0</v>
      </c>
      <c r="J70" s="31">
        <v>41716</v>
      </c>
      <c r="K70" s="31">
        <v>41806</v>
      </c>
      <c r="L70" s="32">
        <f>SUM(O70:U70)</f>
        <v>0</v>
      </c>
    </row>
    <row r="71" spans="1:12" ht="30" customHeight="1" x14ac:dyDescent="0.2">
      <c r="A71" s="24" t="s">
        <v>239</v>
      </c>
      <c r="C71" s="1" t="s">
        <v>319</v>
      </c>
      <c r="D71" s="6" t="s">
        <v>14</v>
      </c>
      <c r="E71" s="1" t="s">
        <v>285</v>
      </c>
      <c r="F71" s="5" t="s">
        <v>39</v>
      </c>
      <c r="G71" s="1" t="s">
        <v>285</v>
      </c>
      <c r="H71" s="20" t="s">
        <v>39</v>
      </c>
      <c r="I71" s="30">
        <v>1500</v>
      </c>
      <c r="J71" s="31">
        <v>41716</v>
      </c>
      <c r="K71" s="31">
        <v>41806</v>
      </c>
      <c r="L71" s="32">
        <v>1500</v>
      </c>
    </row>
    <row r="72" spans="1:12" ht="30" customHeight="1" x14ac:dyDescent="0.2">
      <c r="A72" s="24" t="s">
        <v>240</v>
      </c>
      <c r="C72" s="40" t="s">
        <v>928</v>
      </c>
      <c r="D72" s="6" t="s">
        <v>14</v>
      </c>
      <c r="E72" s="1" t="s">
        <v>19</v>
      </c>
      <c r="F72" s="5" t="s">
        <v>20</v>
      </c>
      <c r="G72" s="1" t="s">
        <v>19</v>
      </c>
      <c r="H72" s="20" t="s">
        <v>20</v>
      </c>
      <c r="I72" s="30">
        <v>2457.9</v>
      </c>
      <c r="J72" s="31">
        <v>41716</v>
      </c>
      <c r="K72" s="31">
        <v>41806</v>
      </c>
      <c r="L72" s="32">
        <v>2457.9</v>
      </c>
    </row>
    <row r="73" spans="1:12" ht="30" customHeight="1" x14ac:dyDescent="0.2">
      <c r="A73" s="24" t="s">
        <v>241</v>
      </c>
      <c r="C73" s="1" t="s">
        <v>320</v>
      </c>
      <c r="D73" s="6" t="s">
        <v>14</v>
      </c>
      <c r="E73" s="1" t="s">
        <v>286</v>
      </c>
      <c r="F73" s="5" t="s">
        <v>617</v>
      </c>
      <c r="G73" s="1" t="s">
        <v>286</v>
      </c>
      <c r="H73" s="20" t="s">
        <v>617</v>
      </c>
      <c r="I73" s="30">
        <v>5274</v>
      </c>
      <c r="J73" s="31">
        <v>41716</v>
      </c>
      <c r="K73" s="31">
        <v>41806</v>
      </c>
      <c r="L73" s="32">
        <v>5274</v>
      </c>
    </row>
    <row r="74" spans="1:12" ht="30" customHeight="1" x14ac:dyDescent="0.2">
      <c r="A74" s="24" t="s">
        <v>242</v>
      </c>
      <c r="C74" s="1" t="s">
        <v>321</v>
      </c>
      <c r="D74" s="6" t="s">
        <v>14</v>
      </c>
      <c r="E74" s="1" t="s">
        <v>287</v>
      </c>
      <c r="F74" s="5" t="s">
        <v>636</v>
      </c>
      <c r="G74" s="1" t="s">
        <v>287</v>
      </c>
      <c r="H74" s="20" t="s">
        <v>636</v>
      </c>
      <c r="I74" s="30">
        <v>8462</v>
      </c>
      <c r="J74" s="31">
        <v>41716</v>
      </c>
      <c r="K74" s="31">
        <v>41806</v>
      </c>
      <c r="L74" s="32">
        <v>8462</v>
      </c>
    </row>
    <row r="75" spans="1:12" ht="30" customHeight="1" x14ac:dyDescent="0.2">
      <c r="A75" s="24" t="s">
        <v>243</v>
      </c>
      <c r="C75" s="1" t="s">
        <v>322</v>
      </c>
      <c r="D75" s="6" t="s">
        <v>14</v>
      </c>
      <c r="E75" s="1" t="s">
        <v>288</v>
      </c>
      <c r="F75" s="5" t="s">
        <v>84</v>
      </c>
      <c r="G75" s="1" t="s">
        <v>288</v>
      </c>
      <c r="H75" s="20" t="s">
        <v>84</v>
      </c>
      <c r="I75" s="30">
        <v>166.2</v>
      </c>
      <c r="J75" s="31">
        <v>41716</v>
      </c>
      <c r="K75" s="31">
        <v>41806</v>
      </c>
      <c r="L75" s="32">
        <v>166.2</v>
      </c>
    </row>
    <row r="76" spans="1:12" ht="30" customHeight="1" x14ac:dyDescent="0.2">
      <c r="A76" s="24" t="s">
        <v>244</v>
      </c>
      <c r="C76" s="1" t="s">
        <v>323</v>
      </c>
      <c r="D76" s="6" t="s">
        <v>14</v>
      </c>
      <c r="E76" s="1" t="s">
        <v>289</v>
      </c>
      <c r="F76" s="5" t="s">
        <v>38</v>
      </c>
      <c r="G76" s="1" t="s">
        <v>289</v>
      </c>
      <c r="H76" s="20" t="s">
        <v>38</v>
      </c>
      <c r="I76" s="25">
        <v>2432.42</v>
      </c>
      <c r="J76" s="31">
        <v>41716</v>
      </c>
      <c r="K76" s="31">
        <v>41806</v>
      </c>
      <c r="L76" s="33">
        <v>2432.42</v>
      </c>
    </row>
    <row r="77" spans="1:12" ht="30" customHeight="1" x14ac:dyDescent="0.2">
      <c r="A77" s="24" t="s">
        <v>245</v>
      </c>
      <c r="C77" s="1" t="s">
        <v>324</v>
      </c>
      <c r="D77" s="6" t="s">
        <v>14</v>
      </c>
      <c r="E77" s="1" t="s">
        <v>290</v>
      </c>
      <c r="F77" s="5" t="s">
        <v>36</v>
      </c>
      <c r="G77" s="1" t="s">
        <v>290</v>
      </c>
      <c r="H77" s="20" t="s">
        <v>36</v>
      </c>
      <c r="I77" s="25">
        <v>4419.96</v>
      </c>
      <c r="J77" s="31">
        <v>41716</v>
      </c>
      <c r="K77" s="31">
        <v>41806</v>
      </c>
      <c r="L77" s="33">
        <v>4419.96</v>
      </c>
    </row>
    <row r="78" spans="1:12" ht="30" customHeight="1" x14ac:dyDescent="0.2">
      <c r="A78" s="24" t="s">
        <v>246</v>
      </c>
      <c r="C78" s="1" t="s">
        <v>325</v>
      </c>
      <c r="D78" s="56" t="s">
        <v>943</v>
      </c>
      <c r="E78" s="1" t="s">
        <v>25</v>
      </c>
      <c r="F78" s="5" t="s">
        <v>26</v>
      </c>
      <c r="G78" s="1" t="s">
        <v>25</v>
      </c>
      <c r="H78" s="20" t="s">
        <v>26</v>
      </c>
      <c r="I78" s="25">
        <v>9329.68</v>
      </c>
      <c r="J78" s="31">
        <v>41716</v>
      </c>
      <c r="K78" s="31">
        <v>41806</v>
      </c>
      <c r="L78" s="33">
        <v>9329.68</v>
      </c>
    </row>
    <row r="79" spans="1:12" ht="30" customHeight="1" x14ac:dyDescent="0.2">
      <c r="A79" s="24" t="s">
        <v>247</v>
      </c>
      <c r="C79" s="1" t="s">
        <v>326</v>
      </c>
      <c r="D79" s="6" t="s">
        <v>14</v>
      </c>
      <c r="E79" s="1" t="s">
        <v>78</v>
      </c>
      <c r="F79" s="5" t="s">
        <v>607</v>
      </c>
      <c r="G79" s="1" t="s">
        <v>78</v>
      </c>
      <c r="H79" s="5" t="s">
        <v>607</v>
      </c>
      <c r="I79" s="30">
        <v>5584.77</v>
      </c>
      <c r="J79" s="31">
        <v>41716</v>
      </c>
      <c r="K79" s="31">
        <v>41806</v>
      </c>
      <c r="L79" s="32">
        <v>5584.77</v>
      </c>
    </row>
    <row r="80" spans="1:12" ht="30" customHeight="1" x14ac:dyDescent="0.2">
      <c r="A80" s="24" t="s">
        <v>248</v>
      </c>
      <c r="C80" s="1" t="s">
        <v>327</v>
      </c>
      <c r="D80" s="6" t="s">
        <v>14</v>
      </c>
      <c r="E80" s="1" t="s">
        <v>291</v>
      </c>
      <c r="F80" s="5" t="s">
        <v>618</v>
      </c>
      <c r="G80" s="1" t="s">
        <v>291</v>
      </c>
      <c r="H80" s="20" t="s">
        <v>618</v>
      </c>
      <c r="I80" s="30">
        <v>339</v>
      </c>
      <c r="J80" s="31">
        <v>41716</v>
      </c>
      <c r="K80" s="31">
        <v>41806</v>
      </c>
      <c r="L80" s="32">
        <v>339</v>
      </c>
    </row>
    <row r="81" spans="1:12" ht="30" customHeight="1" x14ac:dyDescent="0.2">
      <c r="A81" s="24" t="s">
        <v>249</v>
      </c>
      <c r="C81" s="1" t="s">
        <v>328</v>
      </c>
      <c r="D81" s="6" t="s">
        <v>14</v>
      </c>
      <c r="E81" s="1" t="s">
        <v>157</v>
      </c>
      <c r="F81" s="5" t="s">
        <v>35</v>
      </c>
      <c r="G81" s="1" t="s">
        <v>157</v>
      </c>
      <c r="H81" s="5" t="s">
        <v>35</v>
      </c>
      <c r="I81" s="30">
        <v>536.75</v>
      </c>
      <c r="J81" s="31">
        <v>41716</v>
      </c>
      <c r="K81" s="31">
        <v>41806</v>
      </c>
      <c r="L81" s="32">
        <v>536.75</v>
      </c>
    </row>
    <row r="82" spans="1:12" ht="30" customHeight="1" x14ac:dyDescent="0.2">
      <c r="A82" s="24" t="s">
        <v>250</v>
      </c>
      <c r="C82" s="1" t="s">
        <v>329</v>
      </c>
      <c r="D82" s="6" t="s">
        <v>14</v>
      </c>
      <c r="E82" s="1" t="s">
        <v>72</v>
      </c>
      <c r="F82" s="5" t="s">
        <v>47</v>
      </c>
      <c r="G82" s="1" t="s">
        <v>72</v>
      </c>
      <c r="H82" s="20" t="s">
        <v>47</v>
      </c>
      <c r="I82" s="30">
        <v>294.3</v>
      </c>
      <c r="J82" s="31">
        <v>41716</v>
      </c>
      <c r="K82" s="31">
        <v>41806</v>
      </c>
      <c r="L82" s="32">
        <v>294.3</v>
      </c>
    </row>
    <row r="83" spans="1:12" ht="30" customHeight="1" x14ac:dyDescent="0.2">
      <c r="A83" s="24" t="s">
        <v>251</v>
      </c>
      <c r="C83" s="1" t="s">
        <v>330</v>
      </c>
      <c r="D83" s="56" t="s">
        <v>943</v>
      </c>
      <c r="E83" s="1" t="s">
        <v>25</v>
      </c>
      <c r="F83" s="5" t="s">
        <v>26</v>
      </c>
      <c r="G83" s="1" t="s">
        <v>25</v>
      </c>
      <c r="H83" s="20" t="s">
        <v>26</v>
      </c>
      <c r="I83" s="30">
        <v>8449.57</v>
      </c>
      <c r="J83" s="31">
        <v>41716</v>
      </c>
      <c r="K83" s="31">
        <v>41806</v>
      </c>
      <c r="L83" s="32">
        <v>8449.57</v>
      </c>
    </row>
    <row r="84" spans="1:12" ht="30" customHeight="1" x14ac:dyDescent="0.2">
      <c r="A84" s="24" t="s">
        <v>252</v>
      </c>
      <c r="C84" s="1" t="s">
        <v>331</v>
      </c>
      <c r="D84" s="6" t="s">
        <v>14</v>
      </c>
      <c r="E84" s="1" t="s">
        <v>606</v>
      </c>
      <c r="F84" s="5" t="s">
        <v>27</v>
      </c>
      <c r="G84" s="1" t="s">
        <v>606</v>
      </c>
      <c r="H84" s="20" t="s">
        <v>27</v>
      </c>
      <c r="I84" s="30">
        <v>409.17</v>
      </c>
      <c r="J84" s="31">
        <v>41716</v>
      </c>
      <c r="K84" s="31">
        <v>41806</v>
      </c>
      <c r="L84" s="32">
        <v>409.17</v>
      </c>
    </row>
    <row r="85" spans="1:12" ht="30" customHeight="1" x14ac:dyDescent="0.2">
      <c r="A85" s="24" t="s">
        <v>253</v>
      </c>
      <c r="C85" s="1" t="s">
        <v>203</v>
      </c>
      <c r="D85" s="6" t="s">
        <v>14</v>
      </c>
      <c r="E85" s="1" t="s">
        <v>292</v>
      </c>
      <c r="F85" s="5" t="s">
        <v>603</v>
      </c>
      <c r="G85" s="1" t="s">
        <v>292</v>
      </c>
      <c r="H85" s="20" t="s">
        <v>603</v>
      </c>
      <c r="I85" s="30">
        <v>115.87</v>
      </c>
      <c r="J85" s="31">
        <v>41716</v>
      </c>
      <c r="K85" s="31">
        <v>41806</v>
      </c>
      <c r="L85" s="32">
        <v>115.87</v>
      </c>
    </row>
    <row r="86" spans="1:12" ht="30" customHeight="1" x14ac:dyDescent="0.2">
      <c r="A86" s="24" t="s">
        <v>254</v>
      </c>
      <c r="C86" s="2" t="s">
        <v>332</v>
      </c>
      <c r="D86" s="6" t="s">
        <v>14</v>
      </c>
      <c r="E86" s="1" t="s">
        <v>164</v>
      </c>
      <c r="F86" s="5" t="s">
        <v>31</v>
      </c>
      <c r="G86" s="1" t="s">
        <v>164</v>
      </c>
      <c r="H86" s="5" t="s">
        <v>31</v>
      </c>
      <c r="I86" s="30">
        <v>484.93</v>
      </c>
      <c r="J86" s="31">
        <v>41716</v>
      </c>
      <c r="K86" s="31">
        <v>41806</v>
      </c>
      <c r="L86" s="32">
        <v>484.93</v>
      </c>
    </row>
    <row r="87" spans="1:12" ht="30" customHeight="1" x14ac:dyDescent="0.2">
      <c r="A87" s="24" t="s">
        <v>255</v>
      </c>
      <c r="C87" s="1" t="s">
        <v>313</v>
      </c>
      <c r="D87" s="6" t="s">
        <v>14</v>
      </c>
      <c r="E87" s="1" t="s">
        <v>66</v>
      </c>
      <c r="F87" s="20" t="s">
        <v>41</v>
      </c>
      <c r="G87" s="1" t="s">
        <v>66</v>
      </c>
      <c r="H87" s="20" t="s">
        <v>41</v>
      </c>
      <c r="I87" s="30">
        <v>1132.03</v>
      </c>
      <c r="J87" s="31">
        <v>41716</v>
      </c>
      <c r="K87" s="31">
        <v>41806</v>
      </c>
      <c r="L87" s="32">
        <v>1132.03</v>
      </c>
    </row>
    <row r="88" spans="1:12" ht="30" customHeight="1" x14ac:dyDescent="0.2">
      <c r="A88" s="24" t="s">
        <v>256</v>
      </c>
      <c r="C88" s="1" t="s">
        <v>333</v>
      </c>
      <c r="D88" s="6" t="s">
        <v>14</v>
      </c>
      <c r="E88" s="1" t="s">
        <v>293</v>
      </c>
      <c r="F88" s="5" t="s">
        <v>23</v>
      </c>
      <c r="G88" s="1" t="s">
        <v>293</v>
      </c>
      <c r="H88" s="20" t="s">
        <v>23</v>
      </c>
      <c r="I88" s="30">
        <f>SUM(L88:R88)</f>
        <v>0</v>
      </c>
      <c r="J88" s="31">
        <v>41716</v>
      </c>
      <c r="K88" s="31">
        <v>41806</v>
      </c>
      <c r="L88" s="32">
        <f>SUM(O88:U88)</f>
        <v>0</v>
      </c>
    </row>
    <row r="89" spans="1:12" ht="30" customHeight="1" x14ac:dyDescent="0.2">
      <c r="A89" s="24" t="s">
        <v>257</v>
      </c>
      <c r="C89" s="1" t="s">
        <v>334</v>
      </c>
      <c r="D89" s="6" t="s">
        <v>14</v>
      </c>
      <c r="E89" s="1" t="s">
        <v>294</v>
      </c>
      <c r="F89" s="5" t="s">
        <v>641</v>
      </c>
      <c r="G89" s="1" t="s">
        <v>294</v>
      </c>
      <c r="H89" s="20" t="s">
        <v>641</v>
      </c>
      <c r="I89" s="30">
        <v>250</v>
      </c>
      <c r="J89" s="31">
        <v>41716</v>
      </c>
      <c r="K89" s="31">
        <v>41806</v>
      </c>
      <c r="L89" s="32">
        <v>250</v>
      </c>
    </row>
    <row r="90" spans="1:12" ht="30" customHeight="1" x14ac:dyDescent="0.2">
      <c r="A90" s="24" t="s">
        <v>258</v>
      </c>
      <c r="C90" s="1" t="s">
        <v>335</v>
      </c>
      <c r="D90" s="6" t="s">
        <v>14</v>
      </c>
      <c r="E90" s="1" t="s">
        <v>295</v>
      </c>
      <c r="F90" s="5" t="s">
        <v>642</v>
      </c>
      <c r="G90" s="1" t="s">
        <v>295</v>
      </c>
      <c r="H90" s="20" t="s">
        <v>642</v>
      </c>
      <c r="I90" s="30">
        <v>81.97</v>
      </c>
      <c r="J90" s="31">
        <v>41716</v>
      </c>
      <c r="K90" s="31">
        <v>41806</v>
      </c>
      <c r="L90" s="32">
        <v>81.97</v>
      </c>
    </row>
    <row r="91" spans="1:12" ht="30" customHeight="1" x14ac:dyDescent="0.2">
      <c r="A91" s="24" t="s">
        <v>259</v>
      </c>
      <c r="C91" s="1" t="s">
        <v>332</v>
      </c>
      <c r="D91" s="6" t="s">
        <v>14</v>
      </c>
      <c r="E91" s="1" t="s">
        <v>413</v>
      </c>
      <c r="F91" s="55" t="s">
        <v>944</v>
      </c>
      <c r="G91" s="1" t="s">
        <v>413</v>
      </c>
      <c r="H91" s="5" t="s">
        <v>944</v>
      </c>
      <c r="I91" s="30">
        <v>925</v>
      </c>
      <c r="J91" s="31">
        <v>41716</v>
      </c>
      <c r="K91" s="31">
        <v>41806</v>
      </c>
      <c r="L91" s="32">
        <v>925</v>
      </c>
    </row>
    <row r="92" spans="1:12" ht="30" customHeight="1" x14ac:dyDescent="0.2">
      <c r="A92" s="24" t="s">
        <v>260</v>
      </c>
      <c r="C92" s="1" t="s">
        <v>305</v>
      </c>
      <c r="D92" s="6" t="s">
        <v>14</v>
      </c>
      <c r="E92" s="1" t="s">
        <v>296</v>
      </c>
      <c r="F92" s="5" t="s">
        <v>81</v>
      </c>
      <c r="G92" s="1" t="s">
        <v>296</v>
      </c>
      <c r="H92" s="20" t="s">
        <v>81</v>
      </c>
      <c r="I92" s="30">
        <v>1435.77</v>
      </c>
      <c r="J92" s="31">
        <v>41716</v>
      </c>
      <c r="K92" s="31">
        <v>41806</v>
      </c>
      <c r="L92" s="32">
        <v>1435.77</v>
      </c>
    </row>
    <row r="93" spans="1:12" ht="30" customHeight="1" x14ac:dyDescent="0.2">
      <c r="A93" s="24" t="s">
        <v>261</v>
      </c>
      <c r="C93" s="1" t="s">
        <v>336</v>
      </c>
      <c r="D93" s="6" t="s">
        <v>14</v>
      </c>
      <c r="E93" s="1" t="s">
        <v>297</v>
      </c>
      <c r="F93" s="5" t="s">
        <v>599</v>
      </c>
      <c r="G93" s="1" t="s">
        <v>297</v>
      </c>
      <c r="H93" s="20" t="s">
        <v>599</v>
      </c>
      <c r="I93" s="30">
        <v>203.5</v>
      </c>
      <c r="J93" s="31">
        <v>41716</v>
      </c>
      <c r="K93" s="31">
        <v>41806</v>
      </c>
      <c r="L93" s="32">
        <v>203.5</v>
      </c>
    </row>
    <row r="94" spans="1:12" ht="30" customHeight="1" x14ac:dyDescent="0.2">
      <c r="A94" s="24" t="s">
        <v>262</v>
      </c>
      <c r="C94" s="1" t="s">
        <v>337</v>
      </c>
      <c r="D94" s="6" t="s">
        <v>14</v>
      </c>
      <c r="E94" s="1" t="s">
        <v>298</v>
      </c>
      <c r="F94" s="5" t="s">
        <v>635</v>
      </c>
      <c r="G94" s="1" t="s">
        <v>298</v>
      </c>
      <c r="H94" s="20" t="s">
        <v>635</v>
      </c>
      <c r="I94" s="30">
        <v>210</v>
      </c>
      <c r="J94" s="31">
        <v>41716</v>
      </c>
      <c r="K94" s="31">
        <v>41806</v>
      </c>
      <c r="L94" s="32">
        <v>210</v>
      </c>
    </row>
    <row r="95" spans="1:12" ht="30" customHeight="1" x14ac:dyDescent="0.2">
      <c r="A95" s="24" t="s">
        <v>263</v>
      </c>
      <c r="C95" s="1" t="s">
        <v>338</v>
      </c>
      <c r="D95" s="6" t="s">
        <v>14</v>
      </c>
      <c r="E95" s="1" t="s">
        <v>299</v>
      </c>
      <c r="F95" s="5" t="s">
        <v>17</v>
      </c>
      <c r="G95" s="1" t="s">
        <v>299</v>
      </c>
      <c r="H95" s="20" t="s">
        <v>17</v>
      </c>
      <c r="I95" s="30">
        <v>240</v>
      </c>
      <c r="J95" s="31">
        <v>41716</v>
      </c>
      <c r="K95" s="31">
        <v>41806</v>
      </c>
      <c r="L95" s="32">
        <v>240</v>
      </c>
    </row>
    <row r="96" spans="1:12" ht="30" customHeight="1" x14ac:dyDescent="0.2">
      <c r="A96" s="24" t="s">
        <v>264</v>
      </c>
      <c r="C96" s="1" t="s">
        <v>339</v>
      </c>
      <c r="D96" s="6" t="s">
        <v>14</v>
      </c>
      <c r="E96" s="1" t="s">
        <v>300</v>
      </c>
      <c r="F96" s="5" t="s">
        <v>911</v>
      </c>
      <c r="G96" s="1" t="s">
        <v>300</v>
      </c>
      <c r="H96" s="20" t="s">
        <v>911</v>
      </c>
      <c r="I96" s="30">
        <v>177.06</v>
      </c>
      <c r="J96" s="31">
        <v>41716</v>
      </c>
      <c r="K96" s="31">
        <v>41806</v>
      </c>
      <c r="L96" s="32">
        <v>177.06</v>
      </c>
    </row>
    <row r="97" spans="1:12" ht="30" customHeight="1" x14ac:dyDescent="0.2">
      <c r="A97" s="24" t="s">
        <v>265</v>
      </c>
      <c r="C97" s="1" t="s">
        <v>340</v>
      </c>
      <c r="D97" s="6" t="s">
        <v>14</v>
      </c>
      <c r="E97" s="1" t="s">
        <v>301</v>
      </c>
      <c r="F97" s="5" t="s">
        <v>46</v>
      </c>
      <c r="G97" s="1" t="s">
        <v>301</v>
      </c>
      <c r="H97" s="20" t="s">
        <v>46</v>
      </c>
      <c r="I97" s="30">
        <v>220</v>
      </c>
      <c r="J97" s="31">
        <v>41716</v>
      </c>
      <c r="K97" s="31">
        <v>41806</v>
      </c>
      <c r="L97" s="32">
        <v>220</v>
      </c>
    </row>
    <row r="98" spans="1:12" ht="30" customHeight="1" x14ac:dyDescent="0.2">
      <c r="A98" s="24" t="s">
        <v>266</v>
      </c>
      <c r="C98" s="1" t="s">
        <v>341</v>
      </c>
      <c r="D98" s="6" t="s">
        <v>14</v>
      </c>
      <c r="E98" s="1" t="s">
        <v>302</v>
      </c>
      <c r="F98" s="5" t="s">
        <v>629</v>
      </c>
      <c r="G98" s="1" t="s">
        <v>302</v>
      </c>
      <c r="H98" s="20" t="s">
        <v>629</v>
      </c>
      <c r="I98" s="25">
        <v>150</v>
      </c>
      <c r="J98" s="31">
        <v>41716</v>
      </c>
      <c r="K98" s="31">
        <v>41806</v>
      </c>
      <c r="L98" s="33">
        <v>150</v>
      </c>
    </row>
    <row r="99" spans="1:12" ht="30" customHeight="1" x14ac:dyDescent="0.2">
      <c r="A99" s="24" t="s">
        <v>267</v>
      </c>
      <c r="C99" s="1" t="s">
        <v>342</v>
      </c>
      <c r="D99" s="6" t="s">
        <v>14</v>
      </c>
      <c r="E99" s="1" t="s">
        <v>303</v>
      </c>
      <c r="F99" s="5" t="s">
        <v>69</v>
      </c>
      <c r="G99" s="1" t="s">
        <v>303</v>
      </c>
      <c r="H99" s="20" t="s">
        <v>69</v>
      </c>
      <c r="I99" s="30">
        <v>160</v>
      </c>
      <c r="J99" s="31">
        <v>41716</v>
      </c>
      <c r="K99" s="31">
        <v>41806</v>
      </c>
      <c r="L99" s="32">
        <v>160</v>
      </c>
    </row>
    <row r="100" spans="1:12" ht="30" customHeight="1" x14ac:dyDescent="0.2">
      <c r="A100" s="24" t="s">
        <v>268</v>
      </c>
      <c r="C100" s="1" t="s">
        <v>343</v>
      </c>
      <c r="D100" s="56" t="s">
        <v>943</v>
      </c>
      <c r="E100" s="1" t="s">
        <v>25</v>
      </c>
      <c r="F100" s="5" t="s">
        <v>26</v>
      </c>
      <c r="G100" s="1" t="s">
        <v>25</v>
      </c>
      <c r="H100" s="20" t="s">
        <v>26</v>
      </c>
      <c r="I100" s="25">
        <v>7327.39</v>
      </c>
      <c r="J100" s="31">
        <v>41716</v>
      </c>
      <c r="K100" s="31">
        <v>41806</v>
      </c>
      <c r="L100" s="33">
        <v>7327.39</v>
      </c>
    </row>
    <row r="101" spans="1:12" ht="30" customHeight="1" x14ac:dyDescent="0.2">
      <c r="A101" s="24" t="s">
        <v>269</v>
      </c>
      <c r="C101" s="1" t="s">
        <v>344</v>
      </c>
      <c r="D101" s="6" t="s">
        <v>14</v>
      </c>
      <c r="E101" s="1" t="s">
        <v>289</v>
      </c>
      <c r="F101" s="5" t="s">
        <v>38</v>
      </c>
      <c r="G101" s="1" t="s">
        <v>289</v>
      </c>
      <c r="H101" s="20" t="s">
        <v>38</v>
      </c>
      <c r="I101" s="25">
        <v>2222.79</v>
      </c>
      <c r="J101" s="31">
        <v>41716</v>
      </c>
      <c r="K101" s="31">
        <v>41806</v>
      </c>
      <c r="L101" s="33">
        <v>2222.79</v>
      </c>
    </row>
    <row r="102" spans="1:12" ht="30" customHeight="1" x14ac:dyDescent="0.2">
      <c r="A102" s="24" t="s">
        <v>270</v>
      </c>
      <c r="C102" s="1" t="s">
        <v>345</v>
      </c>
      <c r="D102" s="6" t="s">
        <v>14</v>
      </c>
      <c r="E102" s="1" t="s">
        <v>304</v>
      </c>
      <c r="F102" s="5" t="s">
        <v>600</v>
      </c>
      <c r="G102" s="1" t="s">
        <v>304</v>
      </c>
      <c r="H102" s="5" t="s">
        <v>600</v>
      </c>
      <c r="I102" s="30">
        <v>766</v>
      </c>
      <c r="J102" s="31">
        <v>41716</v>
      </c>
      <c r="K102" s="31">
        <v>41806</v>
      </c>
      <c r="L102" s="32">
        <v>766</v>
      </c>
    </row>
    <row r="103" spans="1:12" ht="30" customHeight="1" x14ac:dyDescent="0.2">
      <c r="A103" s="24" t="s">
        <v>346</v>
      </c>
      <c r="B103" s="7"/>
      <c r="C103" s="1" t="s">
        <v>421</v>
      </c>
      <c r="D103" s="6" t="s">
        <v>14</v>
      </c>
      <c r="E103" s="1" t="s">
        <v>392</v>
      </c>
      <c r="F103" s="20" t="s">
        <v>71</v>
      </c>
      <c r="G103" s="1" t="s">
        <v>392</v>
      </c>
      <c r="H103" s="20" t="s">
        <v>71</v>
      </c>
      <c r="I103" s="25">
        <v>219.26</v>
      </c>
      <c r="J103" s="31">
        <v>41772</v>
      </c>
      <c r="K103" s="31">
        <v>41862</v>
      </c>
      <c r="L103" s="25">
        <v>219.26</v>
      </c>
    </row>
    <row r="104" spans="1:12" ht="30" customHeight="1" x14ac:dyDescent="0.2">
      <c r="A104" s="24" t="s">
        <v>347</v>
      </c>
      <c r="C104" s="1" t="s">
        <v>422</v>
      </c>
      <c r="D104" s="6" t="s">
        <v>14</v>
      </c>
      <c r="E104" s="1" t="s">
        <v>393</v>
      </c>
      <c r="F104" s="5" t="s">
        <v>604</v>
      </c>
      <c r="G104" s="1" t="s">
        <v>393</v>
      </c>
      <c r="H104" s="20" t="s">
        <v>604</v>
      </c>
      <c r="I104" s="25">
        <v>350</v>
      </c>
      <c r="J104" s="31">
        <v>41772</v>
      </c>
      <c r="K104" s="31">
        <v>41862</v>
      </c>
      <c r="L104" s="25">
        <v>350</v>
      </c>
    </row>
    <row r="105" spans="1:12" ht="30" customHeight="1" x14ac:dyDescent="0.2">
      <c r="A105" s="24" t="s">
        <v>348</v>
      </c>
      <c r="C105" s="1" t="s">
        <v>423</v>
      </c>
      <c r="D105" s="6" t="s">
        <v>14</v>
      </c>
      <c r="E105" s="1" t="s">
        <v>151</v>
      </c>
      <c r="F105" s="5" t="s">
        <v>34</v>
      </c>
      <c r="G105" s="1" t="s">
        <v>151</v>
      </c>
      <c r="H105" s="20" t="s">
        <v>34</v>
      </c>
      <c r="I105" s="25">
        <v>304</v>
      </c>
      <c r="J105" s="31">
        <v>41772</v>
      </c>
      <c r="K105" s="31">
        <v>41862</v>
      </c>
      <c r="L105" s="25">
        <v>304</v>
      </c>
    </row>
    <row r="106" spans="1:12" ht="30" customHeight="1" x14ac:dyDescent="0.2">
      <c r="A106" s="24" t="s">
        <v>349</v>
      </c>
      <c r="C106" s="1" t="s">
        <v>424</v>
      </c>
      <c r="D106" s="6" t="s">
        <v>14</v>
      </c>
      <c r="E106" s="1" t="s">
        <v>394</v>
      </c>
      <c r="F106" s="20" t="s">
        <v>41</v>
      </c>
      <c r="G106" s="1" t="s">
        <v>394</v>
      </c>
      <c r="H106" s="20" t="s">
        <v>41</v>
      </c>
      <c r="I106" s="25">
        <f>SUM(L106:R106)</f>
        <v>866.57</v>
      </c>
      <c r="J106" s="31">
        <v>41772</v>
      </c>
      <c r="K106" s="31">
        <v>41862</v>
      </c>
      <c r="L106" s="25">
        <v>866.57</v>
      </c>
    </row>
    <row r="107" spans="1:12" ht="30" customHeight="1" x14ac:dyDescent="0.2">
      <c r="A107" s="24" t="s">
        <v>350</v>
      </c>
      <c r="C107" s="1" t="s">
        <v>425</v>
      </c>
      <c r="D107" s="6" t="s">
        <v>14</v>
      </c>
      <c r="E107" s="1" t="s">
        <v>395</v>
      </c>
      <c r="F107" s="5" t="s">
        <v>48</v>
      </c>
      <c r="G107" s="1" t="s">
        <v>395</v>
      </c>
      <c r="H107" s="20" t="s">
        <v>48</v>
      </c>
      <c r="I107" s="25">
        <v>51.82</v>
      </c>
      <c r="J107" s="31">
        <v>41772</v>
      </c>
      <c r="K107" s="31">
        <v>41862</v>
      </c>
      <c r="L107" s="25">
        <v>51.82</v>
      </c>
    </row>
    <row r="108" spans="1:12" ht="30" customHeight="1" x14ac:dyDescent="0.2">
      <c r="A108" s="24" t="s">
        <v>351</v>
      </c>
      <c r="C108" s="1" t="s">
        <v>426</v>
      </c>
      <c r="D108" s="6" t="s">
        <v>14</v>
      </c>
      <c r="E108" s="1" t="s">
        <v>83</v>
      </c>
      <c r="F108" s="5" t="s">
        <v>633</v>
      </c>
      <c r="G108" s="1" t="s">
        <v>83</v>
      </c>
      <c r="H108" s="20" t="s">
        <v>633</v>
      </c>
      <c r="I108" s="25">
        <v>52.24</v>
      </c>
      <c r="J108" s="31">
        <v>41772</v>
      </c>
      <c r="K108" s="31">
        <v>41862</v>
      </c>
      <c r="L108" s="25">
        <v>52.24</v>
      </c>
    </row>
    <row r="109" spans="1:12" ht="30" customHeight="1" x14ac:dyDescent="0.2">
      <c r="A109" s="24" t="s">
        <v>352</v>
      </c>
      <c r="C109" s="1" t="s">
        <v>427</v>
      </c>
      <c r="D109" s="6" t="s">
        <v>14</v>
      </c>
      <c r="E109" s="1" t="s">
        <v>396</v>
      </c>
      <c r="F109" s="5" t="s">
        <v>59</v>
      </c>
      <c r="G109" s="1" t="s">
        <v>396</v>
      </c>
      <c r="H109" s="5" t="s">
        <v>59</v>
      </c>
      <c r="I109" s="25">
        <v>54</v>
      </c>
      <c r="J109" s="31">
        <v>41772</v>
      </c>
      <c r="K109" s="31">
        <v>41862</v>
      </c>
      <c r="L109" s="25">
        <v>54</v>
      </c>
    </row>
    <row r="110" spans="1:12" ht="30" customHeight="1" x14ac:dyDescent="0.2">
      <c r="A110" s="24" t="s">
        <v>353</v>
      </c>
      <c r="C110" s="1" t="s">
        <v>428</v>
      </c>
      <c r="D110" s="6" t="s">
        <v>14</v>
      </c>
      <c r="E110" s="1" t="s">
        <v>397</v>
      </c>
      <c r="F110" s="5" t="s">
        <v>52</v>
      </c>
      <c r="G110" s="1" t="s">
        <v>397</v>
      </c>
      <c r="H110" s="20" t="s">
        <v>52</v>
      </c>
      <c r="I110" s="25">
        <v>133.6</v>
      </c>
      <c r="J110" s="31">
        <v>41772</v>
      </c>
      <c r="K110" s="31">
        <v>41862</v>
      </c>
      <c r="L110" s="25">
        <v>133.6</v>
      </c>
    </row>
    <row r="111" spans="1:12" ht="30" customHeight="1" x14ac:dyDescent="0.2">
      <c r="A111" s="24" t="s">
        <v>354</v>
      </c>
      <c r="C111" s="1" t="s">
        <v>68</v>
      </c>
      <c r="D111" s="6" t="s">
        <v>14</v>
      </c>
      <c r="E111" s="1" t="s">
        <v>398</v>
      </c>
      <c r="F111" s="5" t="s">
        <v>64</v>
      </c>
      <c r="G111" s="1" t="s">
        <v>398</v>
      </c>
      <c r="H111" s="5" t="s">
        <v>64</v>
      </c>
      <c r="I111" s="25">
        <v>790.75</v>
      </c>
      <c r="J111" s="31">
        <v>41772</v>
      </c>
      <c r="K111" s="31">
        <v>41862</v>
      </c>
      <c r="L111" s="25">
        <v>790.75</v>
      </c>
    </row>
    <row r="112" spans="1:12" ht="30" customHeight="1" x14ac:dyDescent="0.2">
      <c r="A112" s="24" t="s">
        <v>355</v>
      </c>
      <c r="C112" s="1" t="s">
        <v>429</v>
      </c>
      <c r="D112" s="6" t="s">
        <v>14</v>
      </c>
      <c r="E112" s="1" t="s">
        <v>399</v>
      </c>
      <c r="F112" s="5" t="s">
        <v>615</v>
      </c>
      <c r="G112" s="1" t="s">
        <v>399</v>
      </c>
      <c r="H112" s="5" t="s">
        <v>615</v>
      </c>
      <c r="I112" s="25">
        <f>L112</f>
        <v>217.01999999999998</v>
      </c>
      <c r="J112" s="31">
        <v>41772</v>
      </c>
      <c r="K112" s="31">
        <v>41862</v>
      </c>
      <c r="L112" s="25">
        <v>217.01999999999998</v>
      </c>
    </row>
    <row r="113" spans="1:12" ht="30" customHeight="1" x14ac:dyDescent="0.2">
      <c r="A113" s="24" t="s">
        <v>356</v>
      </c>
      <c r="C113" s="1" t="s">
        <v>430</v>
      </c>
      <c r="D113" s="56" t="s">
        <v>943</v>
      </c>
      <c r="E113" s="1" t="s">
        <v>400</v>
      </c>
      <c r="F113" s="5" t="s">
        <v>640</v>
      </c>
      <c r="G113" s="1" t="s">
        <v>400</v>
      </c>
      <c r="H113" s="20" t="s">
        <v>640</v>
      </c>
      <c r="I113" s="25">
        <f>L113</f>
        <v>37131.15</v>
      </c>
      <c r="J113" s="31">
        <v>41772</v>
      </c>
      <c r="K113" s="31">
        <v>41862</v>
      </c>
      <c r="L113" s="25">
        <v>37131.15</v>
      </c>
    </row>
    <row r="114" spans="1:12" ht="30" customHeight="1" x14ac:dyDescent="0.2">
      <c r="A114" s="24" t="s">
        <v>357</v>
      </c>
      <c r="C114" s="1" t="s">
        <v>431</v>
      </c>
      <c r="D114" s="6" t="s">
        <v>14</v>
      </c>
      <c r="E114" s="1" t="s">
        <v>15</v>
      </c>
      <c r="F114" s="36" t="s">
        <v>16</v>
      </c>
      <c r="G114" s="40" t="s">
        <v>15</v>
      </c>
      <c r="H114" s="36" t="s">
        <v>16</v>
      </c>
      <c r="I114" s="25">
        <v>898.7</v>
      </c>
      <c r="J114" s="31">
        <v>41772</v>
      </c>
      <c r="K114" s="31">
        <v>41862</v>
      </c>
      <c r="L114" s="25">
        <v>898.7</v>
      </c>
    </row>
    <row r="115" spans="1:12" ht="30" customHeight="1" x14ac:dyDescent="0.2">
      <c r="A115" s="24" t="s">
        <v>358</v>
      </c>
      <c r="C115" s="1" t="s">
        <v>432</v>
      </c>
      <c r="D115" s="6" t="s">
        <v>14</v>
      </c>
      <c r="E115" s="1" t="s">
        <v>273</v>
      </c>
      <c r="F115" s="5" t="s">
        <v>51</v>
      </c>
      <c r="G115" s="1" t="s">
        <v>273</v>
      </c>
      <c r="H115" s="20" t="s">
        <v>51</v>
      </c>
      <c r="I115" s="25">
        <f>N115</f>
        <v>0</v>
      </c>
      <c r="J115" s="31">
        <v>41772</v>
      </c>
      <c r="K115" s="31">
        <v>41862</v>
      </c>
      <c r="L115" s="25">
        <v>500</v>
      </c>
    </row>
    <row r="116" spans="1:12" ht="30" customHeight="1" x14ac:dyDescent="0.2">
      <c r="A116" s="24" t="s">
        <v>359</v>
      </c>
      <c r="C116" s="1" t="s">
        <v>433</v>
      </c>
      <c r="D116" s="56" t="s">
        <v>943</v>
      </c>
      <c r="E116" s="1" t="s">
        <v>25</v>
      </c>
      <c r="F116" s="5" t="s">
        <v>26</v>
      </c>
      <c r="G116" s="1" t="s">
        <v>25</v>
      </c>
      <c r="H116" s="20" t="s">
        <v>26</v>
      </c>
      <c r="I116" s="25">
        <f>L116</f>
        <v>12743.37</v>
      </c>
      <c r="J116" s="31">
        <v>41772</v>
      </c>
      <c r="K116" s="31">
        <v>41862</v>
      </c>
      <c r="L116" s="25">
        <v>12743.37</v>
      </c>
    </row>
    <row r="117" spans="1:12" ht="30" customHeight="1" x14ac:dyDescent="0.2">
      <c r="A117" s="24" t="s">
        <v>360</v>
      </c>
      <c r="C117" s="1" t="s">
        <v>434</v>
      </c>
      <c r="D117" s="6" t="s">
        <v>14</v>
      </c>
      <c r="E117" s="1" t="s">
        <v>49</v>
      </c>
      <c r="F117" s="5" t="s">
        <v>50</v>
      </c>
      <c r="G117" s="1" t="s">
        <v>49</v>
      </c>
      <c r="H117" s="20" t="s">
        <v>50</v>
      </c>
      <c r="I117" s="25">
        <v>122.89</v>
      </c>
      <c r="J117" s="31">
        <v>41772</v>
      </c>
      <c r="K117" s="31">
        <v>41862</v>
      </c>
      <c r="L117" s="25">
        <v>122.89</v>
      </c>
    </row>
    <row r="118" spans="1:12" ht="30" customHeight="1" x14ac:dyDescent="0.2">
      <c r="A118" s="24" t="s">
        <v>361</v>
      </c>
      <c r="C118" s="1" t="s">
        <v>435</v>
      </c>
      <c r="D118" s="6" t="s">
        <v>14</v>
      </c>
      <c r="E118" s="1" t="s">
        <v>19</v>
      </c>
      <c r="F118" s="5" t="s">
        <v>20</v>
      </c>
      <c r="G118" s="1" t="s">
        <v>19</v>
      </c>
      <c r="H118" s="20" t="s">
        <v>20</v>
      </c>
      <c r="I118" s="25">
        <v>3859.3</v>
      </c>
      <c r="J118" s="31">
        <v>41772</v>
      </c>
      <c r="K118" s="31">
        <v>41862</v>
      </c>
      <c r="L118" s="25">
        <v>3859.3</v>
      </c>
    </row>
    <row r="119" spans="1:12" ht="30" customHeight="1" x14ac:dyDescent="0.2">
      <c r="A119" s="24" t="s">
        <v>362</v>
      </c>
      <c r="C119" s="1" t="s">
        <v>436</v>
      </c>
      <c r="D119" s="6" t="s">
        <v>14</v>
      </c>
      <c r="E119" s="1" t="s">
        <v>401</v>
      </c>
      <c r="F119" s="5" t="s">
        <v>57</v>
      </c>
      <c r="G119" s="1" t="s">
        <v>401</v>
      </c>
      <c r="H119" s="20" t="s">
        <v>57</v>
      </c>
      <c r="I119" s="25">
        <v>100</v>
      </c>
      <c r="J119" s="31">
        <v>41772</v>
      </c>
      <c r="K119" s="31">
        <v>41862</v>
      </c>
      <c r="L119" s="25">
        <v>100</v>
      </c>
    </row>
    <row r="120" spans="1:12" ht="30" customHeight="1" x14ac:dyDescent="0.2">
      <c r="A120" s="24" t="s">
        <v>363</v>
      </c>
      <c r="C120" s="1" t="s">
        <v>437</v>
      </c>
      <c r="D120" s="6" t="s">
        <v>14</v>
      </c>
      <c r="E120" s="1" t="s">
        <v>402</v>
      </c>
      <c r="F120" s="5" t="s">
        <v>38</v>
      </c>
      <c r="G120" s="1" t="s">
        <v>402</v>
      </c>
      <c r="H120" s="20" t="s">
        <v>38</v>
      </c>
      <c r="I120" s="25">
        <f>L120</f>
        <v>2422.66</v>
      </c>
      <c r="J120" s="31">
        <v>41772</v>
      </c>
      <c r="K120" s="31">
        <v>41862</v>
      </c>
      <c r="L120" s="25">
        <v>2422.66</v>
      </c>
    </row>
    <row r="121" spans="1:12" ht="30" customHeight="1" x14ac:dyDescent="0.2">
      <c r="A121" s="24" t="s">
        <v>364</v>
      </c>
      <c r="C121" s="1" t="s">
        <v>438</v>
      </c>
      <c r="D121" s="6" t="s">
        <v>14</v>
      </c>
      <c r="E121" s="1" t="s">
        <v>403</v>
      </c>
      <c r="F121" s="5" t="s">
        <v>36</v>
      </c>
      <c r="G121" s="1" t="s">
        <v>403</v>
      </c>
      <c r="H121" s="20" t="s">
        <v>36</v>
      </c>
      <c r="I121" s="25">
        <f>L121</f>
        <v>349.08</v>
      </c>
      <c r="J121" s="31">
        <v>41772</v>
      </c>
      <c r="K121" s="31">
        <v>41862</v>
      </c>
      <c r="L121" s="25">
        <v>349.08</v>
      </c>
    </row>
    <row r="122" spans="1:12" ht="30" customHeight="1" x14ac:dyDescent="0.2">
      <c r="A122" s="24" t="s">
        <v>365</v>
      </c>
      <c r="C122" s="1" t="s">
        <v>439</v>
      </c>
      <c r="D122" s="6" t="s">
        <v>14</v>
      </c>
      <c r="E122" s="1" t="s">
        <v>404</v>
      </c>
      <c r="F122" s="5" t="s">
        <v>611</v>
      </c>
      <c r="G122" s="1" t="s">
        <v>404</v>
      </c>
      <c r="H122" s="5" t="s">
        <v>611</v>
      </c>
      <c r="I122" s="25">
        <f>L122</f>
        <v>810</v>
      </c>
      <c r="J122" s="31">
        <v>41772</v>
      </c>
      <c r="K122" s="31">
        <v>41862</v>
      </c>
      <c r="L122" s="25">
        <v>810</v>
      </c>
    </row>
    <row r="123" spans="1:12" ht="30" customHeight="1" x14ac:dyDescent="0.2">
      <c r="A123" s="24" t="s">
        <v>366</v>
      </c>
      <c r="C123" s="1" t="s">
        <v>440</v>
      </c>
      <c r="D123" s="6" t="s">
        <v>14</v>
      </c>
      <c r="E123" s="1" t="s">
        <v>609</v>
      </c>
      <c r="F123" s="5" t="s">
        <v>55</v>
      </c>
      <c r="G123" s="1" t="s">
        <v>609</v>
      </c>
      <c r="H123" s="5" t="s">
        <v>55</v>
      </c>
      <c r="I123" s="25">
        <v>131.15</v>
      </c>
      <c r="J123" s="31">
        <v>41772</v>
      </c>
      <c r="K123" s="31">
        <v>41862</v>
      </c>
      <c r="L123" s="25">
        <v>131.15</v>
      </c>
    </row>
    <row r="124" spans="1:12" ht="30" customHeight="1" x14ac:dyDescent="0.2">
      <c r="A124" s="24" t="s">
        <v>367</v>
      </c>
      <c r="C124" s="1" t="s">
        <v>441</v>
      </c>
      <c r="D124" s="6" t="s">
        <v>14</v>
      </c>
      <c r="E124" s="1" t="s">
        <v>405</v>
      </c>
      <c r="F124" s="5" t="s">
        <v>85</v>
      </c>
      <c r="G124" s="1" t="s">
        <v>405</v>
      </c>
      <c r="H124" s="20" t="s">
        <v>85</v>
      </c>
      <c r="I124" s="25">
        <v>1283.75</v>
      </c>
      <c r="J124" s="31">
        <v>41772</v>
      </c>
      <c r="K124" s="31">
        <v>41862</v>
      </c>
      <c r="L124" s="25">
        <v>1283.75</v>
      </c>
    </row>
    <row r="125" spans="1:12" ht="30" customHeight="1" x14ac:dyDescent="0.2">
      <c r="A125" s="24" t="s">
        <v>368</v>
      </c>
      <c r="C125" s="1" t="s">
        <v>442</v>
      </c>
      <c r="D125" s="6" t="s">
        <v>14</v>
      </c>
      <c r="E125" s="1" t="s">
        <v>406</v>
      </c>
      <c r="F125" s="5" t="s">
        <v>70</v>
      </c>
      <c r="G125" s="1" t="s">
        <v>406</v>
      </c>
      <c r="H125" s="5" t="s">
        <v>70</v>
      </c>
      <c r="I125" s="25">
        <v>684.05</v>
      </c>
      <c r="J125" s="31">
        <v>41772</v>
      </c>
      <c r="K125" s="31">
        <v>41862</v>
      </c>
      <c r="L125" s="25">
        <v>684.05</v>
      </c>
    </row>
    <row r="126" spans="1:12" ht="30" customHeight="1" x14ac:dyDescent="0.2">
      <c r="A126" s="24" t="s">
        <v>369</v>
      </c>
      <c r="C126" s="1" t="s">
        <v>443</v>
      </c>
      <c r="D126" s="6" t="s">
        <v>14</v>
      </c>
      <c r="E126" s="1" t="s">
        <v>28</v>
      </c>
      <c r="F126" s="5" t="s">
        <v>27</v>
      </c>
      <c r="G126" s="1" t="s">
        <v>28</v>
      </c>
      <c r="H126" s="20" t="s">
        <v>27</v>
      </c>
      <c r="I126" s="25">
        <v>160.29</v>
      </c>
      <c r="J126" s="31">
        <v>41772</v>
      </c>
      <c r="K126" s="31">
        <v>41862</v>
      </c>
      <c r="L126" s="25">
        <v>160.29</v>
      </c>
    </row>
    <row r="127" spans="1:12" ht="30" customHeight="1" x14ac:dyDescent="0.2">
      <c r="A127" s="24" t="s">
        <v>370</v>
      </c>
      <c r="C127" s="1" t="s">
        <v>444</v>
      </c>
      <c r="D127" s="6" t="s">
        <v>14</v>
      </c>
      <c r="E127" s="1" t="s">
        <v>407</v>
      </c>
      <c r="F127" s="5" t="s">
        <v>35</v>
      </c>
      <c r="G127" s="1" t="s">
        <v>407</v>
      </c>
      <c r="H127" s="20" t="s">
        <v>35</v>
      </c>
      <c r="I127" s="25">
        <v>270.10000000000002</v>
      </c>
      <c r="J127" s="31">
        <v>41772</v>
      </c>
      <c r="K127" s="31">
        <v>41862</v>
      </c>
      <c r="L127" s="25">
        <v>270.10000000000002</v>
      </c>
    </row>
    <row r="128" spans="1:12" ht="30" customHeight="1" x14ac:dyDescent="0.2">
      <c r="A128" s="24" t="s">
        <v>371</v>
      </c>
      <c r="C128" s="1" t="s">
        <v>445</v>
      </c>
      <c r="D128" s="6" t="s">
        <v>14</v>
      </c>
      <c r="E128" s="1" t="s">
        <v>408</v>
      </c>
      <c r="F128" s="5" t="s">
        <v>24</v>
      </c>
      <c r="G128" s="1" t="s">
        <v>408</v>
      </c>
      <c r="H128" s="20" t="s">
        <v>24</v>
      </c>
      <c r="I128" s="25">
        <f>SUM(K128:R128)</f>
        <v>42039.38</v>
      </c>
      <c r="J128" s="31">
        <v>41772</v>
      </c>
      <c r="K128" s="31">
        <v>41862</v>
      </c>
      <c r="L128" s="25">
        <v>177.38</v>
      </c>
    </row>
    <row r="129" spans="1:12" ht="30" customHeight="1" x14ac:dyDescent="0.2">
      <c r="A129" s="24" t="s">
        <v>372</v>
      </c>
      <c r="C129" s="1" t="s">
        <v>446</v>
      </c>
      <c r="D129" s="6" t="s">
        <v>14</v>
      </c>
      <c r="E129" s="1" t="s">
        <v>409</v>
      </c>
      <c r="F129" s="5" t="s">
        <v>595</v>
      </c>
      <c r="G129" s="1" t="s">
        <v>409</v>
      </c>
      <c r="H129" s="20" t="s">
        <v>595</v>
      </c>
      <c r="I129" s="25">
        <v>756</v>
      </c>
      <c r="J129" s="31">
        <v>41772</v>
      </c>
      <c r="K129" s="31">
        <v>41862</v>
      </c>
      <c r="L129" s="25">
        <v>756</v>
      </c>
    </row>
    <row r="130" spans="1:12" ht="30" customHeight="1" x14ac:dyDescent="0.2">
      <c r="A130" s="24" t="s">
        <v>373</v>
      </c>
      <c r="C130" s="1" t="s">
        <v>333</v>
      </c>
      <c r="D130" s="6" t="s">
        <v>14</v>
      </c>
      <c r="E130" s="1" t="s">
        <v>154</v>
      </c>
      <c r="F130" s="5" t="s">
        <v>23</v>
      </c>
      <c r="G130" s="1" t="s">
        <v>154</v>
      </c>
      <c r="H130" s="20" t="s">
        <v>23</v>
      </c>
      <c r="I130" s="25">
        <v>246.93</v>
      </c>
      <c r="J130" s="31">
        <v>41772</v>
      </c>
      <c r="K130" s="31">
        <v>41862</v>
      </c>
      <c r="L130" s="25">
        <v>246.93</v>
      </c>
    </row>
    <row r="131" spans="1:12" ht="30" customHeight="1" x14ac:dyDescent="0.2">
      <c r="A131" s="24" t="s">
        <v>374</v>
      </c>
      <c r="C131" s="1" t="s">
        <v>425</v>
      </c>
      <c r="D131" s="6" t="s">
        <v>14</v>
      </c>
      <c r="E131" s="1" t="s">
        <v>410</v>
      </c>
      <c r="F131" s="5" t="s">
        <v>643</v>
      </c>
      <c r="G131" s="1" t="s">
        <v>410</v>
      </c>
      <c r="H131" s="20" t="s">
        <v>643</v>
      </c>
      <c r="I131" s="25">
        <v>41</v>
      </c>
      <c r="J131" s="31">
        <v>41772</v>
      </c>
      <c r="K131" s="31">
        <v>41862</v>
      </c>
      <c r="L131" s="25">
        <v>41</v>
      </c>
    </row>
    <row r="132" spans="1:12" ht="30" customHeight="1" x14ac:dyDescent="0.2">
      <c r="A132" s="24" t="s">
        <v>375</v>
      </c>
      <c r="C132" s="1" t="s">
        <v>60</v>
      </c>
      <c r="D132" s="6" t="s">
        <v>14</v>
      </c>
      <c r="E132" s="1" t="s">
        <v>164</v>
      </c>
      <c r="F132" s="5" t="s">
        <v>31</v>
      </c>
      <c r="G132" s="1" t="s">
        <v>164</v>
      </c>
      <c r="H132" s="5" t="s">
        <v>31</v>
      </c>
      <c r="I132" s="25">
        <v>1878.23</v>
      </c>
      <c r="J132" s="31">
        <v>41772</v>
      </c>
      <c r="K132" s="31">
        <v>41862</v>
      </c>
      <c r="L132" s="25">
        <v>1878.23</v>
      </c>
    </row>
    <row r="133" spans="1:12" ht="30" customHeight="1" x14ac:dyDescent="0.2">
      <c r="A133" s="24" t="s">
        <v>376</v>
      </c>
      <c r="C133" s="1" t="s">
        <v>447</v>
      </c>
      <c r="D133" s="6" t="s">
        <v>14</v>
      </c>
      <c r="E133" s="1" t="s">
        <v>411</v>
      </c>
      <c r="F133" s="5" t="s">
        <v>639</v>
      </c>
      <c r="G133" s="1" t="s">
        <v>411</v>
      </c>
      <c r="H133" s="20" t="s">
        <v>639</v>
      </c>
      <c r="I133" s="25">
        <f>L133</f>
        <v>300</v>
      </c>
      <c r="J133" s="31">
        <v>41772</v>
      </c>
      <c r="K133" s="31">
        <v>41862</v>
      </c>
      <c r="L133" s="25">
        <v>300</v>
      </c>
    </row>
    <row r="134" spans="1:12" ht="30" customHeight="1" x14ac:dyDescent="0.2">
      <c r="A134" s="24" t="s">
        <v>377</v>
      </c>
      <c r="C134" s="2" t="s">
        <v>448</v>
      </c>
      <c r="D134" s="6" t="s">
        <v>14</v>
      </c>
      <c r="E134" s="1" t="s">
        <v>412</v>
      </c>
      <c r="F134" s="5" t="s">
        <v>596</v>
      </c>
      <c r="G134" s="1" t="s">
        <v>412</v>
      </c>
      <c r="H134" s="20" t="s">
        <v>596</v>
      </c>
      <c r="I134" s="25">
        <v>84.34</v>
      </c>
      <c r="J134" s="31">
        <v>41772</v>
      </c>
      <c r="K134" s="31">
        <v>41862</v>
      </c>
      <c r="L134" s="25">
        <v>84.34</v>
      </c>
    </row>
    <row r="135" spans="1:12" ht="30" customHeight="1" x14ac:dyDescent="0.2">
      <c r="A135" s="24" t="s">
        <v>378</v>
      </c>
      <c r="C135" s="1" t="s">
        <v>449</v>
      </c>
      <c r="D135" s="6" t="s">
        <v>14</v>
      </c>
      <c r="E135" s="1" t="s">
        <v>156</v>
      </c>
      <c r="F135" s="5" t="s">
        <v>67</v>
      </c>
      <c r="G135" s="1" t="s">
        <v>156</v>
      </c>
      <c r="H135" s="20" t="s">
        <v>67</v>
      </c>
      <c r="I135" s="25">
        <v>135</v>
      </c>
      <c r="J135" s="31">
        <v>41772</v>
      </c>
      <c r="K135" s="31">
        <v>41862</v>
      </c>
      <c r="L135" s="25">
        <v>135</v>
      </c>
    </row>
    <row r="136" spans="1:12" ht="30" customHeight="1" x14ac:dyDescent="0.2">
      <c r="A136" s="24" t="s">
        <v>379</v>
      </c>
      <c r="C136" s="1" t="s">
        <v>449</v>
      </c>
      <c r="D136" s="6" t="s">
        <v>14</v>
      </c>
      <c r="E136" s="1" t="s">
        <v>163</v>
      </c>
      <c r="F136" s="5" t="s">
        <v>65</v>
      </c>
      <c r="G136" s="1" t="s">
        <v>163</v>
      </c>
      <c r="H136" s="20" t="s">
        <v>65</v>
      </c>
      <c r="I136" s="25">
        <v>1545</v>
      </c>
      <c r="J136" s="31">
        <v>41772</v>
      </c>
      <c r="K136" s="31">
        <v>41862</v>
      </c>
      <c r="L136" s="25">
        <v>1545</v>
      </c>
    </row>
    <row r="137" spans="1:12" ht="30" customHeight="1" x14ac:dyDescent="0.2">
      <c r="A137" s="24" t="s">
        <v>380</v>
      </c>
      <c r="C137" s="1" t="s">
        <v>60</v>
      </c>
      <c r="D137" s="6" t="s">
        <v>14</v>
      </c>
      <c r="E137" s="1" t="s">
        <v>413</v>
      </c>
      <c r="F137" s="5" t="s">
        <v>944</v>
      </c>
      <c r="G137" s="1" t="s">
        <v>413</v>
      </c>
      <c r="H137" s="5" t="s">
        <v>944</v>
      </c>
      <c r="I137" s="25">
        <v>2100</v>
      </c>
      <c r="J137" s="31">
        <v>41772</v>
      </c>
      <c r="K137" s="31">
        <v>41862</v>
      </c>
      <c r="L137" s="25">
        <v>2100</v>
      </c>
    </row>
    <row r="138" spans="1:12" ht="30" customHeight="1" x14ac:dyDescent="0.2">
      <c r="A138" s="24" t="s">
        <v>381</v>
      </c>
      <c r="C138" s="1" t="s">
        <v>424</v>
      </c>
      <c r="D138" s="6" t="s">
        <v>14</v>
      </c>
      <c r="E138" s="1" t="s">
        <v>414</v>
      </c>
      <c r="F138" s="5" t="s">
        <v>612</v>
      </c>
      <c r="G138" s="1" t="s">
        <v>414</v>
      </c>
      <c r="H138" s="20" t="s">
        <v>612</v>
      </c>
      <c r="I138" s="25">
        <v>110</v>
      </c>
      <c r="J138" s="31">
        <v>41772</v>
      </c>
      <c r="K138" s="31">
        <v>41862</v>
      </c>
      <c r="L138" s="25">
        <v>110</v>
      </c>
    </row>
    <row r="139" spans="1:12" ht="30" customHeight="1" x14ac:dyDescent="0.2">
      <c r="A139" s="24" t="s">
        <v>382</v>
      </c>
      <c r="C139" s="1" t="s">
        <v>450</v>
      </c>
      <c r="D139" s="6" t="s">
        <v>14</v>
      </c>
      <c r="E139" s="1" t="s">
        <v>415</v>
      </c>
      <c r="F139" s="5" t="s">
        <v>624</v>
      </c>
      <c r="G139" s="1" t="s">
        <v>415</v>
      </c>
      <c r="H139" s="20" t="s">
        <v>624</v>
      </c>
      <c r="I139" s="25">
        <v>471.55</v>
      </c>
      <c r="J139" s="31">
        <v>41772</v>
      </c>
      <c r="K139" s="31">
        <v>41862</v>
      </c>
      <c r="L139" s="25">
        <v>471.55</v>
      </c>
    </row>
    <row r="140" spans="1:12" ht="30" customHeight="1" x14ac:dyDescent="0.2">
      <c r="A140" s="24" t="s">
        <v>383</v>
      </c>
      <c r="C140" s="1" t="s">
        <v>451</v>
      </c>
      <c r="D140" s="6" t="s">
        <v>14</v>
      </c>
      <c r="E140" s="1" t="s">
        <v>416</v>
      </c>
      <c r="F140" s="5" t="s">
        <v>56</v>
      </c>
      <c r="G140" s="1" t="s">
        <v>416</v>
      </c>
      <c r="H140" s="20" t="s">
        <v>56</v>
      </c>
      <c r="I140" s="25">
        <f>L140</f>
        <v>440.06</v>
      </c>
      <c r="J140" s="31">
        <v>41772</v>
      </c>
      <c r="K140" s="31">
        <v>41862</v>
      </c>
      <c r="L140" s="25">
        <v>440.06</v>
      </c>
    </row>
    <row r="141" spans="1:12" ht="30" customHeight="1" x14ac:dyDescent="0.2">
      <c r="A141" s="24" t="s">
        <v>384</v>
      </c>
      <c r="C141" s="1" t="s">
        <v>452</v>
      </c>
      <c r="D141" s="6" t="s">
        <v>14</v>
      </c>
      <c r="E141" s="1" t="s">
        <v>417</v>
      </c>
      <c r="F141" s="5" t="s">
        <v>43</v>
      </c>
      <c r="G141" s="1" t="s">
        <v>417</v>
      </c>
      <c r="H141" s="20" t="s">
        <v>43</v>
      </c>
      <c r="I141" s="25">
        <v>600</v>
      </c>
      <c r="J141" s="31">
        <v>41772</v>
      </c>
      <c r="K141" s="31">
        <v>41862</v>
      </c>
      <c r="L141" s="25">
        <v>600</v>
      </c>
    </row>
    <row r="142" spans="1:12" ht="30" customHeight="1" x14ac:dyDescent="0.2">
      <c r="A142" s="24" t="s">
        <v>385</v>
      </c>
      <c r="C142" s="1" t="s">
        <v>453</v>
      </c>
      <c r="D142" s="6" t="s">
        <v>14</v>
      </c>
      <c r="E142" s="1" t="s">
        <v>44</v>
      </c>
      <c r="F142" s="5" t="s">
        <v>632</v>
      </c>
      <c r="G142" s="1" t="s">
        <v>44</v>
      </c>
      <c r="H142" s="5" t="s">
        <v>632</v>
      </c>
      <c r="I142" s="25">
        <v>236.2</v>
      </c>
      <c r="J142" s="31">
        <v>41772</v>
      </c>
      <c r="K142" s="31">
        <v>41862</v>
      </c>
      <c r="L142" s="25">
        <v>236.2</v>
      </c>
    </row>
    <row r="143" spans="1:12" ht="30" customHeight="1" x14ac:dyDescent="0.2">
      <c r="A143" s="24" t="s">
        <v>386</v>
      </c>
      <c r="C143" s="1" t="s">
        <v>454</v>
      </c>
      <c r="D143" s="6" t="s">
        <v>14</v>
      </c>
      <c r="E143" s="1" t="s">
        <v>418</v>
      </c>
      <c r="F143" s="5" t="s">
        <v>613</v>
      </c>
      <c r="G143" s="1" t="s">
        <v>418</v>
      </c>
      <c r="H143" s="20" t="s">
        <v>613</v>
      </c>
      <c r="I143" s="25">
        <f>L143</f>
        <v>29667</v>
      </c>
      <c r="J143" s="31">
        <v>41772</v>
      </c>
      <c r="K143" s="31">
        <v>41862</v>
      </c>
      <c r="L143" s="25">
        <v>29667</v>
      </c>
    </row>
    <row r="144" spans="1:12" ht="30" customHeight="1" x14ac:dyDescent="0.2">
      <c r="A144" s="24" t="s">
        <v>387</v>
      </c>
      <c r="C144" s="1" t="s">
        <v>455</v>
      </c>
      <c r="D144" s="6" t="s">
        <v>14</v>
      </c>
      <c r="E144" s="1" t="s">
        <v>419</v>
      </c>
      <c r="F144" s="5" t="s">
        <v>614</v>
      </c>
      <c r="G144" s="1" t="s">
        <v>419</v>
      </c>
      <c r="H144" s="20" t="s">
        <v>614</v>
      </c>
      <c r="I144" s="25">
        <f>L144</f>
        <v>349.02</v>
      </c>
      <c r="J144" s="31">
        <v>41772</v>
      </c>
      <c r="K144" s="31">
        <v>41862</v>
      </c>
      <c r="L144" s="25">
        <v>349.02</v>
      </c>
    </row>
    <row r="145" spans="1:12" ht="30" customHeight="1" x14ac:dyDescent="0.2">
      <c r="A145" s="24" t="s">
        <v>388</v>
      </c>
      <c r="C145" s="1" t="s">
        <v>456</v>
      </c>
      <c r="D145" s="6" t="s">
        <v>14</v>
      </c>
      <c r="E145" s="1" t="s">
        <v>145</v>
      </c>
      <c r="F145" s="5" t="s">
        <v>22</v>
      </c>
      <c r="G145" s="1" t="s">
        <v>145</v>
      </c>
      <c r="H145" s="20" t="s">
        <v>22</v>
      </c>
      <c r="I145" s="25">
        <v>37.85</v>
      </c>
      <c r="J145" s="31">
        <v>41772</v>
      </c>
      <c r="K145" s="31">
        <v>41862</v>
      </c>
      <c r="L145" s="25">
        <v>37.85</v>
      </c>
    </row>
    <row r="146" spans="1:12" ht="30" customHeight="1" x14ac:dyDescent="0.2">
      <c r="A146" s="24" t="s">
        <v>389</v>
      </c>
      <c r="C146" s="1" t="s">
        <v>457</v>
      </c>
      <c r="D146" s="6" t="s">
        <v>14</v>
      </c>
      <c r="E146" s="1" t="s">
        <v>165</v>
      </c>
      <c r="F146" s="5" t="s">
        <v>32</v>
      </c>
      <c r="G146" s="1" t="s">
        <v>165</v>
      </c>
      <c r="H146" s="20" t="s">
        <v>32</v>
      </c>
      <c r="I146" s="25">
        <v>248.36</v>
      </c>
      <c r="J146" s="31">
        <v>41772</v>
      </c>
      <c r="K146" s="31">
        <v>41862</v>
      </c>
      <c r="L146" s="25">
        <v>248.36</v>
      </c>
    </row>
    <row r="147" spans="1:12" ht="30" customHeight="1" x14ac:dyDescent="0.2">
      <c r="A147" s="24" t="s">
        <v>390</v>
      </c>
      <c r="C147" s="1" t="s">
        <v>458</v>
      </c>
      <c r="D147" s="6" t="s">
        <v>14</v>
      </c>
      <c r="E147" s="1" t="s">
        <v>420</v>
      </c>
      <c r="F147" s="5" t="s">
        <v>30</v>
      </c>
      <c r="G147" s="1" t="s">
        <v>420</v>
      </c>
      <c r="H147" s="20" t="s">
        <v>30</v>
      </c>
      <c r="I147" s="25">
        <v>978.62</v>
      </c>
      <c r="J147" s="31">
        <v>41772</v>
      </c>
      <c r="K147" s="31">
        <v>41862</v>
      </c>
      <c r="L147" s="25">
        <v>978.62</v>
      </c>
    </row>
    <row r="148" spans="1:12" ht="30" customHeight="1" x14ac:dyDescent="0.2">
      <c r="A148" s="24" t="s">
        <v>391</v>
      </c>
      <c r="C148" s="1" t="s">
        <v>459</v>
      </c>
      <c r="D148" s="6" t="s">
        <v>14</v>
      </c>
      <c r="E148" s="1" t="s">
        <v>400</v>
      </c>
      <c r="F148" s="5" t="s">
        <v>640</v>
      </c>
      <c r="G148" s="1" t="s">
        <v>400</v>
      </c>
      <c r="H148" s="20" t="s">
        <v>640</v>
      </c>
      <c r="I148" s="25">
        <f>L148</f>
        <v>1312.3</v>
      </c>
      <c r="J148" s="31">
        <v>41772</v>
      </c>
      <c r="K148" s="31">
        <v>41862</v>
      </c>
      <c r="L148" s="25">
        <v>1312.3</v>
      </c>
    </row>
    <row r="149" spans="1:12" ht="30" customHeight="1" x14ac:dyDescent="0.2">
      <c r="A149" s="24" t="s">
        <v>460</v>
      </c>
      <c r="C149" s="1" t="s">
        <v>516</v>
      </c>
      <c r="D149" s="6" t="s">
        <v>14</v>
      </c>
      <c r="E149" s="1" t="s">
        <v>494</v>
      </c>
      <c r="F149" s="5" t="s">
        <v>69</v>
      </c>
      <c r="G149" s="1" t="s">
        <v>494</v>
      </c>
      <c r="H149" s="20" t="s">
        <v>69</v>
      </c>
      <c r="I149" s="21">
        <v>355</v>
      </c>
      <c r="J149" s="22">
        <v>41817</v>
      </c>
      <c r="K149" s="22">
        <v>41907</v>
      </c>
      <c r="L149" s="23">
        <v>355</v>
      </c>
    </row>
    <row r="150" spans="1:12" ht="30" customHeight="1" x14ac:dyDescent="0.2">
      <c r="A150" s="24" t="s">
        <v>461</v>
      </c>
      <c r="C150" s="1" t="s">
        <v>517</v>
      </c>
      <c r="D150" s="6" t="s">
        <v>14</v>
      </c>
      <c r="E150" s="1" t="s">
        <v>495</v>
      </c>
      <c r="F150" s="5" t="s">
        <v>1070</v>
      </c>
      <c r="G150" s="1" t="s">
        <v>495</v>
      </c>
      <c r="H150" s="20" t="s">
        <v>1070</v>
      </c>
      <c r="I150" s="21">
        <v>200</v>
      </c>
      <c r="J150" s="22">
        <v>41817</v>
      </c>
      <c r="K150" s="22">
        <v>41907</v>
      </c>
      <c r="L150" s="23">
        <v>200</v>
      </c>
    </row>
    <row r="151" spans="1:12" ht="30" customHeight="1" x14ac:dyDescent="0.2">
      <c r="A151" s="24" t="s">
        <v>462</v>
      </c>
      <c r="C151" s="1" t="s">
        <v>518</v>
      </c>
      <c r="D151" s="6" t="s">
        <v>14</v>
      </c>
      <c r="E151" s="1" t="s">
        <v>496</v>
      </c>
      <c r="F151" s="5" t="s">
        <v>45</v>
      </c>
      <c r="G151" s="1" t="s">
        <v>496</v>
      </c>
      <c r="H151" s="20" t="s">
        <v>45</v>
      </c>
      <c r="I151" s="35">
        <v>351.28</v>
      </c>
      <c r="J151" s="22">
        <v>41817</v>
      </c>
      <c r="K151" s="22">
        <v>41907</v>
      </c>
      <c r="L151" s="23">
        <v>351.28</v>
      </c>
    </row>
    <row r="152" spans="1:12" ht="30" customHeight="1" x14ac:dyDescent="0.2">
      <c r="A152" s="24" t="s">
        <v>463</v>
      </c>
      <c r="C152" s="1" t="s">
        <v>519</v>
      </c>
      <c r="D152" s="6" t="s">
        <v>14</v>
      </c>
      <c r="E152" s="1" t="s">
        <v>28</v>
      </c>
      <c r="F152" s="5" t="s">
        <v>27</v>
      </c>
      <c r="G152" s="1" t="s">
        <v>28</v>
      </c>
      <c r="H152" s="20" t="s">
        <v>27</v>
      </c>
      <c r="I152" s="35">
        <v>181.84</v>
      </c>
      <c r="J152" s="22">
        <v>41817</v>
      </c>
      <c r="K152" s="22">
        <v>41907</v>
      </c>
      <c r="L152" s="23">
        <v>181.84</v>
      </c>
    </row>
    <row r="153" spans="1:12" ht="30" customHeight="1" x14ac:dyDescent="0.2">
      <c r="A153" s="24" t="s">
        <v>464</v>
      </c>
      <c r="C153" s="1" t="s">
        <v>520</v>
      </c>
      <c r="D153" s="6" t="s">
        <v>14</v>
      </c>
      <c r="E153" s="1" t="s">
        <v>497</v>
      </c>
      <c r="F153" s="5" t="s">
        <v>637</v>
      </c>
      <c r="G153" s="1" t="s">
        <v>497</v>
      </c>
      <c r="H153" s="20" t="s">
        <v>637</v>
      </c>
      <c r="I153" s="21">
        <v>2656.5</v>
      </c>
      <c r="J153" s="22">
        <v>41817</v>
      </c>
      <c r="K153" s="22">
        <v>41907</v>
      </c>
      <c r="L153" s="23">
        <v>2656.5</v>
      </c>
    </row>
    <row r="154" spans="1:12" ht="30" customHeight="1" x14ac:dyDescent="0.2">
      <c r="A154" s="24" t="s">
        <v>465</v>
      </c>
      <c r="C154" s="1" t="s">
        <v>521</v>
      </c>
      <c r="D154" s="6" t="s">
        <v>14</v>
      </c>
      <c r="E154" s="1" t="s">
        <v>400</v>
      </c>
      <c r="F154" s="5" t="s">
        <v>640</v>
      </c>
      <c r="G154" s="1" t="s">
        <v>400</v>
      </c>
      <c r="H154" s="20" t="s">
        <v>640</v>
      </c>
      <c r="I154" s="21">
        <v>2568.85</v>
      </c>
      <c r="J154" s="22">
        <v>41817</v>
      </c>
      <c r="K154" s="22">
        <v>41907</v>
      </c>
      <c r="L154" s="23">
        <v>2568.85</v>
      </c>
    </row>
    <row r="155" spans="1:12" ht="30" customHeight="1" x14ac:dyDescent="0.2">
      <c r="A155" s="24" t="s">
        <v>466</v>
      </c>
      <c r="C155" s="1" t="s">
        <v>522</v>
      </c>
      <c r="D155" s="6" t="s">
        <v>14</v>
      </c>
      <c r="E155" s="1" t="s">
        <v>83</v>
      </c>
      <c r="F155" s="5" t="s">
        <v>633</v>
      </c>
      <c r="G155" s="1" t="s">
        <v>83</v>
      </c>
      <c r="H155" s="20" t="s">
        <v>633</v>
      </c>
      <c r="I155" s="21">
        <v>123.98</v>
      </c>
      <c r="J155" s="22">
        <v>41817</v>
      </c>
      <c r="K155" s="22">
        <v>41907</v>
      </c>
      <c r="L155" s="23">
        <v>123.98</v>
      </c>
    </row>
    <row r="156" spans="1:12" ht="22.5" x14ac:dyDescent="0.2">
      <c r="A156" s="24" t="s">
        <v>467</v>
      </c>
      <c r="C156" s="1" t="s">
        <v>523</v>
      </c>
      <c r="D156" s="6" t="s">
        <v>14</v>
      </c>
      <c r="E156" s="1" t="s">
        <v>498</v>
      </c>
      <c r="F156" s="5" t="s">
        <v>600</v>
      </c>
      <c r="G156" s="1" t="s">
        <v>498</v>
      </c>
      <c r="H156" s="5" t="s">
        <v>600</v>
      </c>
      <c r="I156" s="21">
        <v>226</v>
      </c>
      <c r="J156" s="22">
        <v>41817</v>
      </c>
      <c r="K156" s="22">
        <v>41907</v>
      </c>
      <c r="L156" s="23">
        <v>226</v>
      </c>
    </row>
    <row r="157" spans="1:12" ht="30" customHeight="1" x14ac:dyDescent="0.2">
      <c r="A157" s="24" t="s">
        <v>468</v>
      </c>
      <c r="C157" s="1" t="s">
        <v>524</v>
      </c>
      <c r="D157" s="6" t="s">
        <v>14</v>
      </c>
      <c r="E157" s="1" t="s">
        <v>164</v>
      </c>
      <c r="F157" s="5" t="s">
        <v>31</v>
      </c>
      <c r="G157" s="1" t="s">
        <v>164</v>
      </c>
      <c r="H157" s="5" t="s">
        <v>31</v>
      </c>
      <c r="I157" s="21">
        <v>1524.92</v>
      </c>
      <c r="J157" s="22">
        <v>41817</v>
      </c>
      <c r="K157" s="22">
        <v>41907</v>
      </c>
      <c r="L157" s="23">
        <v>1524.92</v>
      </c>
    </row>
    <row r="158" spans="1:12" ht="30" customHeight="1" x14ac:dyDescent="0.2">
      <c r="A158" s="24" t="s">
        <v>469</v>
      </c>
      <c r="C158" s="1" t="s">
        <v>524</v>
      </c>
      <c r="D158" s="6" t="s">
        <v>14</v>
      </c>
      <c r="E158" s="1" t="s">
        <v>66</v>
      </c>
      <c r="F158" s="20" t="s">
        <v>41</v>
      </c>
      <c r="G158" s="1" t="s">
        <v>499</v>
      </c>
      <c r="H158" s="20" t="s">
        <v>41</v>
      </c>
      <c r="I158" s="21">
        <v>4873.04</v>
      </c>
      <c r="J158" s="22">
        <v>41817</v>
      </c>
      <c r="K158" s="22">
        <v>41907</v>
      </c>
      <c r="L158" s="23">
        <v>4873.04</v>
      </c>
    </row>
    <row r="159" spans="1:12" ht="30" customHeight="1" x14ac:dyDescent="0.2">
      <c r="A159" s="24" t="s">
        <v>470</v>
      </c>
      <c r="C159" s="1" t="s">
        <v>525</v>
      </c>
      <c r="D159" s="6" t="s">
        <v>14</v>
      </c>
      <c r="E159" s="1" t="s">
        <v>15</v>
      </c>
      <c r="F159" s="36" t="s">
        <v>16</v>
      </c>
      <c r="G159" s="40" t="s">
        <v>15</v>
      </c>
      <c r="H159" s="36" t="s">
        <v>16</v>
      </c>
      <c r="I159" s="21">
        <v>216.94</v>
      </c>
      <c r="J159" s="22">
        <v>41817</v>
      </c>
      <c r="K159" s="22">
        <v>41907</v>
      </c>
      <c r="L159" s="23">
        <v>216.94</v>
      </c>
    </row>
    <row r="160" spans="1:12" ht="30" customHeight="1" x14ac:dyDescent="0.2">
      <c r="A160" s="24" t="s">
        <v>471</v>
      </c>
      <c r="C160" s="1" t="s">
        <v>526</v>
      </c>
      <c r="D160" s="6" t="s">
        <v>14</v>
      </c>
      <c r="E160" s="1" t="s">
        <v>19</v>
      </c>
      <c r="F160" s="5" t="s">
        <v>20</v>
      </c>
      <c r="G160" s="1" t="s">
        <v>19</v>
      </c>
      <c r="H160" s="20" t="s">
        <v>20</v>
      </c>
      <c r="I160" s="21">
        <v>273.10000000000002</v>
      </c>
      <c r="J160" s="22">
        <v>41817</v>
      </c>
      <c r="K160" s="22">
        <v>41907</v>
      </c>
      <c r="L160" s="23">
        <v>273.10000000000002</v>
      </c>
    </row>
    <row r="161" spans="1:12" ht="30" customHeight="1" x14ac:dyDescent="0.2">
      <c r="A161" s="24" t="s">
        <v>472</v>
      </c>
      <c r="C161" s="1" t="s">
        <v>527</v>
      </c>
      <c r="D161" s="6" t="s">
        <v>14</v>
      </c>
      <c r="E161" s="1" t="s">
        <v>61</v>
      </c>
      <c r="F161" s="5" t="s">
        <v>62</v>
      </c>
      <c r="G161" s="1" t="s">
        <v>61</v>
      </c>
      <c r="H161" s="20" t="s">
        <v>62</v>
      </c>
      <c r="I161" s="23">
        <v>2040</v>
      </c>
      <c r="J161" s="22">
        <v>41817</v>
      </c>
      <c r="K161" s="22">
        <v>41907</v>
      </c>
      <c r="L161" s="23">
        <v>2040</v>
      </c>
    </row>
    <row r="162" spans="1:12" ht="30" customHeight="1" x14ac:dyDescent="0.2">
      <c r="A162" s="24" t="s">
        <v>473</v>
      </c>
      <c r="C162" s="1" t="s">
        <v>528</v>
      </c>
      <c r="D162" s="6" t="s">
        <v>14</v>
      </c>
      <c r="E162" s="1" t="s">
        <v>500</v>
      </c>
      <c r="F162" s="5" t="s">
        <v>41</v>
      </c>
      <c r="G162" s="1" t="s">
        <v>500</v>
      </c>
      <c r="H162" s="20" t="s">
        <v>41</v>
      </c>
      <c r="I162" s="23">
        <v>229</v>
      </c>
      <c r="J162" s="22">
        <v>41817</v>
      </c>
      <c r="K162" s="22">
        <v>41907</v>
      </c>
      <c r="L162" s="23">
        <v>229</v>
      </c>
    </row>
    <row r="163" spans="1:12" ht="30" customHeight="1" x14ac:dyDescent="0.2">
      <c r="A163" s="24" t="s">
        <v>474</v>
      </c>
      <c r="C163" s="1" t="s">
        <v>529</v>
      </c>
      <c r="D163" s="6" t="s">
        <v>14</v>
      </c>
      <c r="E163" s="1" t="s">
        <v>501</v>
      </c>
      <c r="F163" s="5" t="s">
        <v>602</v>
      </c>
      <c r="G163" s="1" t="s">
        <v>501</v>
      </c>
      <c r="H163" s="20" t="s">
        <v>602</v>
      </c>
      <c r="I163" s="23">
        <v>752</v>
      </c>
      <c r="J163" s="22">
        <v>41817</v>
      </c>
      <c r="K163" s="22">
        <v>41907</v>
      </c>
      <c r="L163" s="23">
        <v>752</v>
      </c>
    </row>
    <row r="164" spans="1:12" ht="30" customHeight="1" x14ac:dyDescent="0.2">
      <c r="A164" s="24" t="s">
        <v>475</v>
      </c>
      <c r="C164" s="1" t="s">
        <v>530</v>
      </c>
      <c r="D164" s="6" t="s">
        <v>14</v>
      </c>
      <c r="E164" s="1" t="s">
        <v>502</v>
      </c>
      <c r="F164" s="5" t="s">
        <v>47</v>
      </c>
      <c r="G164" s="1" t="s">
        <v>502</v>
      </c>
      <c r="H164" s="20" t="s">
        <v>47</v>
      </c>
      <c r="I164" s="23">
        <v>1941.3</v>
      </c>
      <c r="J164" s="22">
        <v>41817</v>
      </c>
      <c r="K164" s="22">
        <v>41907</v>
      </c>
      <c r="L164" s="23">
        <v>1941.3</v>
      </c>
    </row>
    <row r="165" spans="1:12" ht="30" customHeight="1" x14ac:dyDescent="0.2">
      <c r="A165" s="24" t="s">
        <v>476</v>
      </c>
      <c r="C165" s="1" t="s">
        <v>449</v>
      </c>
      <c r="D165" s="6" t="s">
        <v>14</v>
      </c>
      <c r="E165" s="1" t="s">
        <v>503</v>
      </c>
      <c r="F165" s="5" t="s">
        <v>65</v>
      </c>
      <c r="G165" s="1" t="s">
        <v>503</v>
      </c>
      <c r="H165" s="20" t="s">
        <v>65</v>
      </c>
      <c r="I165" s="23">
        <v>63.75</v>
      </c>
      <c r="J165" s="22">
        <v>41817</v>
      </c>
      <c r="K165" s="22">
        <v>41907</v>
      </c>
      <c r="L165" s="23">
        <v>63.75</v>
      </c>
    </row>
    <row r="166" spans="1:12" ht="30" customHeight="1" x14ac:dyDescent="0.2">
      <c r="A166" s="24" t="s">
        <v>477</v>
      </c>
      <c r="C166" s="1" t="s">
        <v>531</v>
      </c>
      <c r="D166" s="6" t="s">
        <v>14</v>
      </c>
      <c r="E166" s="1" t="s">
        <v>504</v>
      </c>
      <c r="F166" s="5" t="s">
        <v>70</v>
      </c>
      <c r="G166" s="1" t="s">
        <v>504</v>
      </c>
      <c r="H166" s="5" t="s">
        <v>70</v>
      </c>
      <c r="I166" s="23">
        <v>850</v>
      </c>
      <c r="J166" s="22">
        <v>41817</v>
      </c>
      <c r="K166" s="22">
        <v>41907</v>
      </c>
      <c r="L166" s="23">
        <v>850</v>
      </c>
    </row>
    <row r="167" spans="1:12" ht="30" customHeight="1" x14ac:dyDescent="0.2">
      <c r="A167" s="24" t="s">
        <v>478</v>
      </c>
      <c r="C167" s="1" t="s">
        <v>532</v>
      </c>
      <c r="D167" s="6" t="s">
        <v>14</v>
      </c>
      <c r="E167" s="1" t="s">
        <v>505</v>
      </c>
      <c r="F167" s="5" t="s">
        <v>638</v>
      </c>
      <c r="G167" s="1" t="s">
        <v>505</v>
      </c>
      <c r="H167" s="20" t="s">
        <v>638</v>
      </c>
      <c r="I167" s="23">
        <v>140</v>
      </c>
      <c r="J167" s="22">
        <v>41817</v>
      </c>
      <c r="K167" s="22">
        <v>41907</v>
      </c>
      <c r="L167" s="23">
        <v>140</v>
      </c>
    </row>
    <row r="168" spans="1:12" ht="30" customHeight="1" x14ac:dyDescent="0.2">
      <c r="A168" s="24" t="s">
        <v>479</v>
      </c>
      <c r="C168" s="1" t="s">
        <v>533</v>
      </c>
      <c r="D168" s="56" t="s">
        <v>943</v>
      </c>
      <c r="E168" s="39" t="s">
        <v>25</v>
      </c>
      <c r="F168" s="5" t="s">
        <v>26</v>
      </c>
      <c r="G168" s="39" t="s">
        <v>25</v>
      </c>
      <c r="H168" s="20" t="s">
        <v>26</v>
      </c>
      <c r="I168" s="23">
        <v>7237.51</v>
      </c>
      <c r="J168" s="22">
        <v>41817</v>
      </c>
      <c r="K168" s="22">
        <v>41907</v>
      </c>
      <c r="L168" s="23">
        <v>7237.51</v>
      </c>
    </row>
    <row r="169" spans="1:12" ht="30" customHeight="1" x14ac:dyDescent="0.2">
      <c r="A169" s="24" t="s">
        <v>480</v>
      </c>
      <c r="C169" s="1" t="s">
        <v>534</v>
      </c>
      <c r="D169" s="6" t="s">
        <v>14</v>
      </c>
      <c r="E169" s="1" t="s">
        <v>506</v>
      </c>
      <c r="F169" s="5" t="s">
        <v>88</v>
      </c>
      <c r="G169" s="1" t="s">
        <v>506</v>
      </c>
      <c r="H169" s="20" t="s">
        <v>88</v>
      </c>
      <c r="I169" s="23">
        <v>1260</v>
      </c>
      <c r="J169" s="22">
        <v>41817</v>
      </c>
      <c r="K169" s="22">
        <v>41907</v>
      </c>
      <c r="L169" s="23">
        <v>1260</v>
      </c>
    </row>
    <row r="170" spans="1:12" ht="30" customHeight="1" x14ac:dyDescent="0.2">
      <c r="A170" s="24" t="s">
        <v>481</v>
      </c>
      <c r="C170" s="1" t="s">
        <v>535</v>
      </c>
      <c r="D170" s="6" t="s">
        <v>14</v>
      </c>
      <c r="E170" s="1" t="s">
        <v>507</v>
      </c>
      <c r="F170" s="5" t="s">
        <v>603</v>
      </c>
      <c r="G170" s="1" t="s">
        <v>507</v>
      </c>
      <c r="H170" s="20" t="s">
        <v>603</v>
      </c>
      <c r="I170" s="23">
        <v>32.79</v>
      </c>
      <c r="J170" s="22">
        <v>41817</v>
      </c>
      <c r="K170" s="22">
        <v>41907</v>
      </c>
      <c r="L170" s="23">
        <v>32.79</v>
      </c>
    </row>
    <row r="171" spans="1:12" ht="30" customHeight="1" x14ac:dyDescent="0.2">
      <c r="A171" s="24" t="s">
        <v>482</v>
      </c>
      <c r="C171" s="1" t="s">
        <v>536</v>
      </c>
      <c r="D171" s="6" t="s">
        <v>14</v>
      </c>
      <c r="E171" s="1" t="s">
        <v>508</v>
      </c>
      <c r="F171" s="5" t="s">
        <v>35</v>
      </c>
      <c r="G171" s="1" t="s">
        <v>508</v>
      </c>
      <c r="H171" s="20" t="s">
        <v>35</v>
      </c>
      <c r="I171" s="23">
        <v>816.37</v>
      </c>
      <c r="J171" s="22">
        <v>41817</v>
      </c>
      <c r="K171" s="22">
        <v>41907</v>
      </c>
      <c r="L171" s="23">
        <v>816.37</v>
      </c>
    </row>
    <row r="172" spans="1:12" ht="30" customHeight="1" x14ac:dyDescent="0.2">
      <c r="A172" s="24" t="s">
        <v>483</v>
      </c>
      <c r="C172" s="1" t="s">
        <v>333</v>
      </c>
      <c r="D172" s="6" t="s">
        <v>14</v>
      </c>
      <c r="E172" s="1" t="s">
        <v>509</v>
      </c>
      <c r="F172" s="5" t="s">
        <v>24</v>
      </c>
      <c r="G172" s="1" t="s">
        <v>509</v>
      </c>
      <c r="H172" s="20" t="s">
        <v>24</v>
      </c>
      <c r="I172" s="23">
        <v>166.23</v>
      </c>
      <c r="J172" s="22">
        <v>41817</v>
      </c>
      <c r="K172" s="22">
        <v>41907</v>
      </c>
      <c r="L172" s="23">
        <v>166.23</v>
      </c>
    </row>
    <row r="173" spans="1:12" ht="30" customHeight="1" x14ac:dyDescent="0.2">
      <c r="A173" s="24" t="s">
        <v>484</v>
      </c>
      <c r="C173" s="1" t="s">
        <v>537</v>
      </c>
      <c r="D173" s="6" t="s">
        <v>14</v>
      </c>
      <c r="E173" s="1" t="s">
        <v>510</v>
      </c>
      <c r="F173" s="5" t="s">
        <v>625</v>
      </c>
      <c r="G173" s="1" t="s">
        <v>510</v>
      </c>
      <c r="H173" s="20" t="s">
        <v>625</v>
      </c>
      <c r="I173" s="23">
        <v>600</v>
      </c>
      <c r="J173" s="22">
        <v>41817</v>
      </c>
      <c r="K173" s="22">
        <v>41907</v>
      </c>
      <c r="L173" s="23">
        <v>600</v>
      </c>
    </row>
    <row r="174" spans="1:12" ht="30" customHeight="1" x14ac:dyDescent="0.2">
      <c r="A174" s="24" t="s">
        <v>485</v>
      </c>
      <c r="C174" s="1" t="s">
        <v>538</v>
      </c>
      <c r="D174" s="6" t="s">
        <v>14</v>
      </c>
      <c r="E174" s="1" t="s">
        <v>511</v>
      </c>
      <c r="F174" s="5" t="s">
        <v>39</v>
      </c>
      <c r="G174" s="1" t="s">
        <v>511</v>
      </c>
      <c r="H174" s="20" t="s">
        <v>39</v>
      </c>
      <c r="I174" s="23">
        <v>96.72</v>
      </c>
      <c r="J174" s="22">
        <v>41817</v>
      </c>
      <c r="K174" s="22">
        <v>41907</v>
      </c>
      <c r="L174" s="23">
        <v>96.72</v>
      </c>
    </row>
    <row r="175" spans="1:12" ht="30" customHeight="1" x14ac:dyDescent="0.2">
      <c r="A175" s="24" t="s">
        <v>486</v>
      </c>
      <c r="C175" s="1" t="s">
        <v>333</v>
      </c>
      <c r="D175" s="6" t="s">
        <v>14</v>
      </c>
      <c r="E175" s="1" t="s">
        <v>154</v>
      </c>
      <c r="F175" s="5" t="s">
        <v>23</v>
      </c>
      <c r="G175" s="1" t="s">
        <v>154</v>
      </c>
      <c r="H175" s="20" t="s">
        <v>23</v>
      </c>
      <c r="I175" s="23">
        <v>69.94</v>
      </c>
      <c r="J175" s="22">
        <v>41817</v>
      </c>
      <c r="K175" s="22">
        <v>41907</v>
      </c>
      <c r="L175" s="23">
        <v>69.94</v>
      </c>
    </row>
    <row r="176" spans="1:12" ht="30" customHeight="1" x14ac:dyDescent="0.2">
      <c r="A176" s="24" t="s">
        <v>487</v>
      </c>
      <c r="C176" s="1" t="s">
        <v>539</v>
      </c>
      <c r="D176" s="6" t="s">
        <v>14</v>
      </c>
      <c r="E176" s="1" t="s">
        <v>512</v>
      </c>
      <c r="F176" s="5" t="s">
        <v>630</v>
      </c>
      <c r="G176" s="1" t="s">
        <v>512</v>
      </c>
      <c r="H176" s="20" t="s">
        <v>630</v>
      </c>
      <c r="I176" s="23">
        <v>320</v>
      </c>
      <c r="J176" s="22">
        <v>41817</v>
      </c>
      <c r="K176" s="22">
        <v>41907</v>
      </c>
      <c r="L176" s="23">
        <v>320</v>
      </c>
    </row>
    <row r="177" spans="1:12" ht="30" customHeight="1" x14ac:dyDescent="0.2">
      <c r="A177" s="24" t="s">
        <v>488</v>
      </c>
      <c r="C177" s="1" t="s">
        <v>540</v>
      </c>
      <c r="D177" s="6" t="s">
        <v>14</v>
      </c>
      <c r="E177" s="1" t="s">
        <v>402</v>
      </c>
      <c r="F177" s="5" t="s">
        <v>38</v>
      </c>
      <c r="G177" s="1" t="s">
        <v>402</v>
      </c>
      <c r="H177" s="20" t="s">
        <v>38</v>
      </c>
      <c r="I177" s="23">
        <v>2334.4</v>
      </c>
      <c r="J177" s="22">
        <v>41817</v>
      </c>
      <c r="K177" s="22">
        <v>41907</v>
      </c>
      <c r="L177" s="23">
        <v>2334.4</v>
      </c>
    </row>
    <row r="178" spans="1:12" ht="30" customHeight="1" x14ac:dyDescent="0.2">
      <c r="A178" s="24" t="s">
        <v>489</v>
      </c>
      <c r="C178" s="1" t="s">
        <v>541</v>
      </c>
      <c r="D178" s="56" t="s">
        <v>943</v>
      </c>
      <c r="E178" s="1" t="s">
        <v>25</v>
      </c>
      <c r="F178" s="5" t="s">
        <v>26</v>
      </c>
      <c r="G178" s="1" t="s">
        <v>25</v>
      </c>
      <c r="H178" s="20" t="s">
        <v>26</v>
      </c>
      <c r="I178" s="23">
        <v>6828.38</v>
      </c>
      <c r="J178" s="22">
        <v>41817</v>
      </c>
      <c r="K178" s="22">
        <v>41907</v>
      </c>
      <c r="L178" s="23">
        <v>6828.38</v>
      </c>
    </row>
    <row r="179" spans="1:12" ht="30" customHeight="1" x14ac:dyDescent="0.2">
      <c r="A179" s="24" t="s">
        <v>490</v>
      </c>
      <c r="C179" s="1" t="s">
        <v>542</v>
      </c>
      <c r="D179" s="6" t="s">
        <v>14</v>
      </c>
      <c r="E179" s="1" t="s">
        <v>513</v>
      </c>
      <c r="F179" s="5" t="s">
        <v>615</v>
      </c>
      <c r="G179" s="1" t="s">
        <v>513</v>
      </c>
      <c r="H179" s="20" t="s">
        <v>615</v>
      </c>
      <c r="I179" s="23">
        <v>41.81</v>
      </c>
      <c r="J179" s="22">
        <v>41817</v>
      </c>
      <c r="K179" s="22">
        <v>41907</v>
      </c>
      <c r="L179" s="23">
        <v>41.81</v>
      </c>
    </row>
    <row r="180" spans="1:12" ht="30" customHeight="1" x14ac:dyDescent="0.2">
      <c r="A180" s="24" t="s">
        <v>491</v>
      </c>
      <c r="C180" s="1" t="s">
        <v>543</v>
      </c>
      <c r="D180" s="6" t="s">
        <v>14</v>
      </c>
      <c r="E180" s="1" t="s">
        <v>398</v>
      </c>
      <c r="F180" s="5" t="s">
        <v>64</v>
      </c>
      <c r="G180" s="1" t="s">
        <v>398</v>
      </c>
      <c r="H180" s="20" t="s">
        <v>64</v>
      </c>
      <c r="I180" s="23">
        <v>210.63</v>
      </c>
      <c r="J180" s="22">
        <v>41817</v>
      </c>
      <c r="K180" s="22">
        <v>41907</v>
      </c>
      <c r="L180" s="23">
        <v>210.63</v>
      </c>
    </row>
    <row r="181" spans="1:12" ht="30" customHeight="1" x14ac:dyDescent="0.2">
      <c r="A181" s="24" t="s">
        <v>492</v>
      </c>
      <c r="C181" s="2" t="s">
        <v>544</v>
      </c>
      <c r="D181" s="6" t="s">
        <v>14</v>
      </c>
      <c r="E181" s="1" t="s">
        <v>514</v>
      </c>
      <c r="F181" s="5" t="s">
        <v>634</v>
      </c>
      <c r="G181" s="1" t="s">
        <v>514</v>
      </c>
      <c r="H181" s="20" t="s">
        <v>634</v>
      </c>
      <c r="I181" s="23">
        <v>1698</v>
      </c>
      <c r="J181" s="22">
        <v>41817</v>
      </c>
      <c r="K181" s="22">
        <v>41907</v>
      </c>
      <c r="L181" s="23">
        <v>1698</v>
      </c>
    </row>
    <row r="182" spans="1:12" ht="30" customHeight="1" x14ac:dyDescent="0.2">
      <c r="A182" s="24" t="s">
        <v>493</v>
      </c>
      <c r="C182" s="1" t="s">
        <v>68</v>
      </c>
      <c r="D182" s="6" t="s">
        <v>14</v>
      </c>
      <c r="E182" s="1" t="s">
        <v>515</v>
      </c>
      <c r="F182" s="5" t="s">
        <v>597</v>
      </c>
      <c r="G182" s="1" t="s">
        <v>515</v>
      </c>
      <c r="H182" s="20" t="s">
        <v>597</v>
      </c>
      <c r="I182" s="23">
        <v>30</v>
      </c>
      <c r="J182" s="22">
        <v>41817</v>
      </c>
      <c r="K182" s="22">
        <v>41907</v>
      </c>
      <c r="L182" s="23">
        <v>30</v>
      </c>
    </row>
    <row r="183" spans="1:12" ht="30" customHeight="1" x14ac:dyDescent="0.2">
      <c r="A183" s="24" t="s">
        <v>545</v>
      </c>
      <c r="B183" s="6" t="s">
        <v>83</v>
      </c>
      <c r="C183" s="1" t="s">
        <v>860</v>
      </c>
      <c r="D183" s="6" t="s">
        <v>14</v>
      </c>
      <c r="E183" s="49" t="s">
        <v>83</v>
      </c>
      <c r="F183" s="5" t="s">
        <v>633</v>
      </c>
      <c r="G183" s="49" t="s">
        <v>83</v>
      </c>
      <c r="H183" s="5" t="s">
        <v>633</v>
      </c>
      <c r="I183" s="23">
        <v>89.43</v>
      </c>
      <c r="J183" s="22">
        <v>41912</v>
      </c>
      <c r="K183" s="22">
        <v>42002</v>
      </c>
      <c r="L183" s="54">
        <v>89.43</v>
      </c>
    </row>
    <row r="184" spans="1:12" ht="30" customHeight="1" x14ac:dyDescent="0.2">
      <c r="A184" s="9" t="s">
        <v>546</v>
      </c>
      <c r="B184" s="44" t="s">
        <v>282</v>
      </c>
      <c r="C184" s="1" t="s">
        <v>861</v>
      </c>
      <c r="D184" s="6" t="s">
        <v>14</v>
      </c>
      <c r="E184" s="1" t="s">
        <v>282</v>
      </c>
      <c r="F184" s="5" t="s">
        <v>628</v>
      </c>
      <c r="G184" s="1" t="s">
        <v>282</v>
      </c>
      <c r="H184" s="20" t="s">
        <v>628</v>
      </c>
      <c r="I184" s="23">
        <v>44.44</v>
      </c>
      <c r="J184" s="22">
        <v>41912</v>
      </c>
      <c r="K184" s="22">
        <v>42002</v>
      </c>
      <c r="L184" s="54">
        <v>44.44</v>
      </c>
    </row>
    <row r="185" spans="1:12" ht="30" customHeight="1" x14ac:dyDescent="0.2">
      <c r="A185" s="9" t="s">
        <v>547</v>
      </c>
      <c r="B185" s="44" t="s">
        <v>830</v>
      </c>
      <c r="C185" s="1" t="s">
        <v>862</v>
      </c>
      <c r="D185" s="6" t="s">
        <v>14</v>
      </c>
      <c r="E185" s="50" t="s">
        <v>830</v>
      </c>
      <c r="F185" s="5" t="s">
        <v>764</v>
      </c>
      <c r="G185" s="50" t="s">
        <v>830</v>
      </c>
      <c r="H185" s="20" t="s">
        <v>764</v>
      </c>
      <c r="I185" s="23">
        <v>1006</v>
      </c>
      <c r="J185" s="22">
        <v>41912</v>
      </c>
      <c r="K185" s="22">
        <v>42002</v>
      </c>
      <c r="L185" s="54">
        <v>1006</v>
      </c>
    </row>
    <row r="186" spans="1:12" ht="30" customHeight="1" x14ac:dyDescent="0.2">
      <c r="A186" s="9" t="s">
        <v>548</v>
      </c>
      <c r="B186" s="44" t="s">
        <v>28</v>
      </c>
      <c r="C186" s="1" t="s">
        <v>863</v>
      </c>
      <c r="D186" s="6" t="s">
        <v>14</v>
      </c>
      <c r="E186" s="1" t="s">
        <v>28</v>
      </c>
      <c r="F186" s="5" t="s">
        <v>27</v>
      </c>
      <c r="G186" s="1" t="s">
        <v>28</v>
      </c>
      <c r="H186" s="20" t="s">
        <v>27</v>
      </c>
      <c r="I186" s="23">
        <v>248.93</v>
      </c>
      <c r="J186" s="22">
        <v>41912</v>
      </c>
      <c r="K186" s="22">
        <v>42002</v>
      </c>
      <c r="L186" s="54">
        <v>248.93</v>
      </c>
    </row>
    <row r="187" spans="1:12" ht="30" customHeight="1" x14ac:dyDescent="0.2">
      <c r="A187" s="9" t="s">
        <v>549</v>
      </c>
      <c r="B187" s="44" t="s">
        <v>273</v>
      </c>
      <c r="C187" s="1" t="s">
        <v>864</v>
      </c>
      <c r="D187" s="6" t="s">
        <v>14</v>
      </c>
      <c r="E187" s="1" t="s">
        <v>273</v>
      </c>
      <c r="F187" s="5" t="s">
        <v>51</v>
      </c>
      <c r="G187" s="1" t="s">
        <v>273</v>
      </c>
      <c r="H187" s="20" t="s">
        <v>51</v>
      </c>
      <c r="I187" s="23">
        <v>728.27</v>
      </c>
      <c r="J187" s="22">
        <v>41912</v>
      </c>
      <c r="K187" s="22">
        <v>42002</v>
      </c>
      <c r="L187" s="54">
        <v>728.27</v>
      </c>
    </row>
    <row r="188" spans="1:12" ht="30" customHeight="1" x14ac:dyDescent="0.2">
      <c r="A188" s="9" t="s">
        <v>550</v>
      </c>
      <c r="B188" s="44" t="s">
        <v>146</v>
      </c>
      <c r="C188" s="1" t="s">
        <v>865</v>
      </c>
      <c r="D188" s="6" t="s">
        <v>14</v>
      </c>
      <c r="E188" s="1" t="s">
        <v>509</v>
      </c>
      <c r="F188" s="5" t="s">
        <v>24</v>
      </c>
      <c r="G188" s="1" t="s">
        <v>509</v>
      </c>
      <c r="H188" s="20" t="s">
        <v>24</v>
      </c>
      <c r="I188" s="23">
        <v>525.19999999999993</v>
      </c>
      <c r="J188" s="22">
        <v>41912</v>
      </c>
      <c r="K188" s="22">
        <v>42002</v>
      </c>
      <c r="L188" s="54">
        <v>525.19999999999993</v>
      </c>
    </row>
    <row r="189" spans="1:12" ht="30" customHeight="1" x14ac:dyDescent="0.2">
      <c r="A189" s="9" t="s">
        <v>551</v>
      </c>
      <c r="B189" s="44" t="s">
        <v>831</v>
      </c>
      <c r="C189" s="1" t="s">
        <v>866</v>
      </c>
      <c r="D189" s="6" t="s">
        <v>14</v>
      </c>
      <c r="E189" s="50" t="s">
        <v>831</v>
      </c>
      <c r="F189" s="5" t="s">
        <v>909</v>
      </c>
      <c r="G189" s="50" t="s">
        <v>831</v>
      </c>
      <c r="H189" s="5" t="s">
        <v>909</v>
      </c>
      <c r="I189" s="23">
        <v>286.89</v>
      </c>
      <c r="J189" s="22">
        <v>41912</v>
      </c>
      <c r="K189" s="22">
        <v>42002</v>
      </c>
      <c r="L189" s="54">
        <v>286.89</v>
      </c>
    </row>
    <row r="190" spans="1:12" ht="30" customHeight="1" x14ac:dyDescent="0.2">
      <c r="A190" s="9" t="s">
        <v>552</v>
      </c>
      <c r="B190" s="44" t="s">
        <v>832</v>
      </c>
      <c r="C190" s="1" t="s">
        <v>867</v>
      </c>
      <c r="D190" s="6" t="s">
        <v>14</v>
      </c>
      <c r="E190" s="50" t="s">
        <v>923</v>
      </c>
      <c r="F190" s="5" t="s">
        <v>922</v>
      </c>
      <c r="G190" s="50" t="s">
        <v>923</v>
      </c>
      <c r="H190" s="20" t="s">
        <v>922</v>
      </c>
      <c r="I190" s="23">
        <v>41.32</v>
      </c>
      <c r="J190" s="22">
        <v>41912</v>
      </c>
      <c r="K190" s="22">
        <v>42002</v>
      </c>
      <c r="L190" s="54">
        <v>41.32</v>
      </c>
    </row>
    <row r="191" spans="1:12" ht="30" customHeight="1" x14ac:dyDescent="0.2">
      <c r="A191" s="9" t="s">
        <v>553</v>
      </c>
      <c r="B191" s="44" t="s">
        <v>833</v>
      </c>
      <c r="C191" s="1" t="s">
        <v>868</v>
      </c>
      <c r="D191" s="6" t="s">
        <v>14</v>
      </c>
      <c r="E191" s="50" t="s">
        <v>927</v>
      </c>
      <c r="F191" s="5" t="s">
        <v>926</v>
      </c>
      <c r="G191" s="50" t="s">
        <v>927</v>
      </c>
      <c r="H191" s="20" t="s">
        <v>926</v>
      </c>
      <c r="I191" s="23">
        <v>32</v>
      </c>
      <c r="J191" s="22">
        <v>41912</v>
      </c>
      <c r="K191" s="22">
        <v>42002</v>
      </c>
      <c r="L191" s="54">
        <v>32</v>
      </c>
    </row>
    <row r="192" spans="1:12" ht="30" customHeight="1" x14ac:dyDescent="0.2">
      <c r="A192" s="9" t="s">
        <v>554</v>
      </c>
      <c r="B192" s="44" t="s">
        <v>834</v>
      </c>
      <c r="C192" s="1" t="s">
        <v>869</v>
      </c>
      <c r="D192" s="6" t="s">
        <v>14</v>
      </c>
      <c r="E192" s="50" t="s">
        <v>834</v>
      </c>
      <c r="F192" s="5" t="s">
        <v>916</v>
      </c>
      <c r="G192" s="50" t="s">
        <v>834</v>
      </c>
      <c r="H192" s="20" t="s">
        <v>916</v>
      </c>
      <c r="I192" s="23">
        <v>479</v>
      </c>
      <c r="J192" s="22">
        <v>41912</v>
      </c>
      <c r="K192" s="22">
        <v>42002</v>
      </c>
      <c r="L192" s="54">
        <v>479</v>
      </c>
    </row>
    <row r="193" spans="1:12" ht="30" customHeight="1" x14ac:dyDescent="0.2">
      <c r="A193" s="9" t="s">
        <v>555</v>
      </c>
      <c r="B193" s="44" t="s">
        <v>835</v>
      </c>
      <c r="C193" s="1" t="s">
        <v>870</v>
      </c>
      <c r="D193" s="6" t="s">
        <v>14</v>
      </c>
      <c r="E193" s="50" t="s">
        <v>835</v>
      </c>
      <c r="F193" s="5" t="s">
        <v>40</v>
      </c>
      <c r="G193" s="50" t="s">
        <v>835</v>
      </c>
      <c r="H193" s="5" t="s">
        <v>40</v>
      </c>
      <c r="I193" s="23">
        <v>40.98</v>
      </c>
      <c r="J193" s="22">
        <v>41912</v>
      </c>
      <c r="K193" s="22">
        <v>42002</v>
      </c>
      <c r="L193" s="54">
        <v>40.98</v>
      </c>
    </row>
    <row r="194" spans="1:12" ht="30" customHeight="1" x14ac:dyDescent="0.2">
      <c r="A194" s="9" t="s">
        <v>556</v>
      </c>
      <c r="B194" s="44" t="s">
        <v>836</v>
      </c>
      <c r="C194" s="1" t="s">
        <v>871</v>
      </c>
      <c r="D194" s="6" t="s">
        <v>14</v>
      </c>
      <c r="E194" s="1" t="s">
        <v>15</v>
      </c>
      <c r="F194" s="36" t="s">
        <v>16</v>
      </c>
      <c r="G194" s="40" t="s">
        <v>15</v>
      </c>
      <c r="H194" s="36" t="s">
        <v>16</v>
      </c>
      <c r="I194" s="23">
        <v>942.68000000000006</v>
      </c>
      <c r="J194" s="22">
        <v>41912</v>
      </c>
      <c r="K194" s="22">
        <v>42002</v>
      </c>
      <c r="L194" s="54">
        <v>942.68000000000006</v>
      </c>
    </row>
    <row r="195" spans="1:12" ht="30" customHeight="1" x14ac:dyDescent="0.2">
      <c r="A195" s="9" t="s">
        <v>557</v>
      </c>
      <c r="B195" s="44" t="s">
        <v>837</v>
      </c>
      <c r="C195" s="1" t="s">
        <v>872</v>
      </c>
      <c r="D195" s="6" t="s">
        <v>14</v>
      </c>
      <c r="E195" s="1" t="s">
        <v>283</v>
      </c>
      <c r="F195" s="5" t="s">
        <v>610</v>
      </c>
      <c r="G195" s="1" t="s">
        <v>283</v>
      </c>
      <c r="H195" s="20" t="s">
        <v>610</v>
      </c>
      <c r="I195" s="23">
        <v>24.59</v>
      </c>
      <c r="J195" s="22">
        <v>41912</v>
      </c>
      <c r="K195" s="22">
        <v>42002</v>
      </c>
      <c r="L195" s="54">
        <v>24.59</v>
      </c>
    </row>
    <row r="196" spans="1:12" ht="30" customHeight="1" x14ac:dyDescent="0.2">
      <c r="A196" s="9" t="s">
        <v>558</v>
      </c>
      <c r="B196" s="44" t="s">
        <v>838</v>
      </c>
      <c r="C196" s="1" t="s">
        <v>873</v>
      </c>
      <c r="D196" s="6" t="s">
        <v>14</v>
      </c>
      <c r="E196" s="1" t="s">
        <v>296</v>
      </c>
      <c r="F196" s="5" t="s">
        <v>81</v>
      </c>
      <c r="G196" s="1" t="s">
        <v>296</v>
      </c>
      <c r="H196" s="20" t="s">
        <v>81</v>
      </c>
      <c r="I196" s="23">
        <v>10335.44</v>
      </c>
      <c r="J196" s="22">
        <v>41912</v>
      </c>
      <c r="K196" s="22">
        <v>42002</v>
      </c>
      <c r="L196" s="54">
        <v>10335.44</v>
      </c>
    </row>
    <row r="197" spans="1:12" ht="30" customHeight="1" x14ac:dyDescent="0.2">
      <c r="A197" s="9" t="s">
        <v>559</v>
      </c>
      <c r="B197" s="44" t="s">
        <v>839</v>
      </c>
      <c r="C197" s="1" t="s">
        <v>874</v>
      </c>
      <c r="D197" s="6" t="s">
        <v>14</v>
      </c>
      <c r="E197" s="1" t="s">
        <v>171</v>
      </c>
      <c r="F197" s="5" t="s">
        <v>600</v>
      </c>
      <c r="G197" s="1" t="s">
        <v>171</v>
      </c>
      <c r="H197" s="20" t="s">
        <v>600</v>
      </c>
      <c r="I197" s="23">
        <v>471.5</v>
      </c>
      <c r="J197" s="22">
        <v>41912</v>
      </c>
      <c r="K197" s="22">
        <v>42002</v>
      </c>
      <c r="L197" s="54">
        <v>471.5</v>
      </c>
    </row>
    <row r="198" spans="1:12" ht="30" customHeight="1" x14ac:dyDescent="0.2">
      <c r="A198" s="9" t="s">
        <v>560</v>
      </c>
      <c r="B198" s="44" t="s">
        <v>19</v>
      </c>
      <c r="C198" s="1" t="s">
        <v>875</v>
      </c>
      <c r="D198" s="6" t="s">
        <v>14</v>
      </c>
      <c r="E198" s="1" t="s">
        <v>19</v>
      </c>
      <c r="F198" s="5" t="s">
        <v>20</v>
      </c>
      <c r="G198" s="1" t="s">
        <v>19</v>
      </c>
      <c r="H198" s="20" t="s">
        <v>20</v>
      </c>
      <c r="I198" s="23">
        <v>3305.28</v>
      </c>
      <c r="J198" s="22">
        <v>41912</v>
      </c>
      <c r="K198" s="22">
        <v>42002</v>
      </c>
      <c r="L198" s="54">
        <v>3305.28</v>
      </c>
    </row>
    <row r="199" spans="1:12" ht="30" customHeight="1" x14ac:dyDescent="0.2">
      <c r="A199" s="9" t="s">
        <v>561</v>
      </c>
      <c r="B199" s="44" t="s">
        <v>29</v>
      </c>
      <c r="C199" s="1" t="s">
        <v>876</v>
      </c>
      <c r="D199" s="6" t="s">
        <v>14</v>
      </c>
      <c r="E199" s="1" t="s">
        <v>420</v>
      </c>
      <c r="F199" s="5" t="s">
        <v>30</v>
      </c>
      <c r="G199" s="1" t="s">
        <v>420</v>
      </c>
      <c r="H199" s="20" t="s">
        <v>30</v>
      </c>
      <c r="I199" s="23">
        <v>487.9</v>
      </c>
      <c r="J199" s="22">
        <v>41912</v>
      </c>
      <c r="K199" s="22">
        <v>42002</v>
      </c>
      <c r="L199" s="54">
        <v>487.9</v>
      </c>
    </row>
    <row r="200" spans="1:12" ht="30" customHeight="1" x14ac:dyDescent="0.2">
      <c r="A200" s="9" t="s">
        <v>562</v>
      </c>
      <c r="B200" s="44" t="s">
        <v>79</v>
      </c>
      <c r="C200" s="1" t="s">
        <v>877</v>
      </c>
      <c r="D200" s="6" t="s">
        <v>14</v>
      </c>
      <c r="E200" s="50" t="s">
        <v>79</v>
      </c>
      <c r="F200" s="5" t="s">
        <v>80</v>
      </c>
      <c r="G200" s="50" t="s">
        <v>79</v>
      </c>
      <c r="H200" s="5" t="s">
        <v>80</v>
      </c>
      <c r="I200" s="23">
        <v>206.78</v>
      </c>
      <c r="J200" s="22">
        <v>41912</v>
      </c>
      <c r="K200" s="22">
        <v>42002</v>
      </c>
      <c r="L200" s="54">
        <v>206.78</v>
      </c>
    </row>
    <row r="201" spans="1:12" ht="30" customHeight="1" x14ac:dyDescent="0.2">
      <c r="A201" s="9" t="s">
        <v>563</v>
      </c>
      <c r="B201" s="44" t="s">
        <v>840</v>
      </c>
      <c r="C201" s="1" t="s">
        <v>878</v>
      </c>
      <c r="D201" s="6" t="s">
        <v>14</v>
      </c>
      <c r="E201" s="1" t="s">
        <v>403</v>
      </c>
      <c r="F201" s="5" t="s">
        <v>36</v>
      </c>
      <c r="G201" s="1" t="s">
        <v>403</v>
      </c>
      <c r="H201" s="20" t="s">
        <v>36</v>
      </c>
      <c r="I201" s="23">
        <v>2502.15</v>
      </c>
      <c r="J201" s="22">
        <v>41912</v>
      </c>
      <c r="K201" s="22">
        <v>42002</v>
      </c>
      <c r="L201" s="54">
        <v>2502.15</v>
      </c>
    </row>
    <row r="202" spans="1:12" ht="30" customHeight="1" x14ac:dyDescent="0.2">
      <c r="A202" s="9" t="s">
        <v>564</v>
      </c>
      <c r="B202" s="44" t="s">
        <v>409</v>
      </c>
      <c r="C202" s="1" t="s">
        <v>879</v>
      </c>
      <c r="D202" s="6" t="s">
        <v>14</v>
      </c>
      <c r="E202" s="50" t="s">
        <v>942</v>
      </c>
      <c r="F202" s="5" t="s">
        <v>595</v>
      </c>
      <c r="G202" s="50" t="s">
        <v>942</v>
      </c>
      <c r="H202" s="20" t="s">
        <v>595</v>
      </c>
      <c r="I202" s="23">
        <v>918</v>
      </c>
      <c r="J202" s="22">
        <v>41912</v>
      </c>
      <c r="K202" s="22">
        <v>42002</v>
      </c>
      <c r="L202" s="54">
        <v>918</v>
      </c>
    </row>
    <row r="203" spans="1:12" ht="30" customHeight="1" x14ac:dyDescent="0.2">
      <c r="A203" s="9" t="s">
        <v>565</v>
      </c>
      <c r="B203" s="45" t="s">
        <v>841</v>
      </c>
      <c r="C203" s="1" t="s">
        <v>880</v>
      </c>
      <c r="D203" s="6" t="s">
        <v>14</v>
      </c>
      <c r="E203" s="1" t="s">
        <v>303</v>
      </c>
      <c r="F203" s="5" t="s">
        <v>69</v>
      </c>
      <c r="G203" s="1" t="s">
        <v>303</v>
      </c>
      <c r="H203" s="20" t="s">
        <v>69</v>
      </c>
      <c r="I203" s="23">
        <v>130</v>
      </c>
      <c r="J203" s="22">
        <v>41912</v>
      </c>
      <c r="K203" s="22">
        <v>42002</v>
      </c>
      <c r="L203" s="54">
        <v>130</v>
      </c>
    </row>
    <row r="204" spans="1:12" ht="30" customHeight="1" x14ac:dyDescent="0.2">
      <c r="A204" s="9" t="s">
        <v>566</v>
      </c>
      <c r="B204" s="44" t="s">
        <v>407</v>
      </c>
      <c r="C204" s="1" t="s">
        <v>881</v>
      </c>
      <c r="D204" s="6" t="s">
        <v>14</v>
      </c>
      <c r="E204" s="1" t="s">
        <v>508</v>
      </c>
      <c r="F204" s="5" t="s">
        <v>35</v>
      </c>
      <c r="G204" s="1" t="s">
        <v>508</v>
      </c>
      <c r="H204" s="20" t="s">
        <v>35</v>
      </c>
      <c r="I204" s="23">
        <v>957.5</v>
      </c>
      <c r="J204" s="22">
        <v>41912</v>
      </c>
      <c r="K204" s="22">
        <v>42002</v>
      </c>
      <c r="L204" s="54">
        <v>957.5</v>
      </c>
    </row>
    <row r="205" spans="1:12" ht="30" customHeight="1" x14ac:dyDescent="0.2">
      <c r="A205" s="9" t="s">
        <v>567</v>
      </c>
      <c r="B205" s="44" t="s">
        <v>278</v>
      </c>
      <c r="C205" s="1" t="s">
        <v>1062</v>
      </c>
      <c r="D205" s="6" t="s">
        <v>14</v>
      </c>
      <c r="E205" s="50" t="s">
        <v>278</v>
      </c>
      <c r="F205" s="5" t="s">
        <v>627</v>
      </c>
      <c r="G205" s="50" t="s">
        <v>278</v>
      </c>
      <c r="H205" s="20" t="s">
        <v>627</v>
      </c>
      <c r="I205" s="23">
        <v>894</v>
      </c>
      <c r="J205" s="22">
        <v>41912</v>
      </c>
      <c r="K205" s="22">
        <v>42002</v>
      </c>
      <c r="L205" s="54">
        <v>894</v>
      </c>
    </row>
    <row r="206" spans="1:12" ht="30" customHeight="1" x14ac:dyDescent="0.2">
      <c r="A206" s="9" t="s">
        <v>568</v>
      </c>
      <c r="B206" s="44" t="s">
        <v>842</v>
      </c>
      <c r="C206" s="1" t="s">
        <v>882</v>
      </c>
      <c r="D206" s="6" t="s">
        <v>14</v>
      </c>
      <c r="E206" s="50" t="s">
        <v>842</v>
      </c>
      <c r="F206" s="5" t="s">
        <v>919</v>
      </c>
      <c r="G206" s="50" t="s">
        <v>842</v>
      </c>
      <c r="H206" s="5" t="s">
        <v>919</v>
      </c>
      <c r="I206" s="23">
        <v>562</v>
      </c>
      <c r="J206" s="22">
        <v>41912</v>
      </c>
      <c r="K206" s="22">
        <v>42002</v>
      </c>
      <c r="L206" s="54">
        <v>562</v>
      </c>
    </row>
    <row r="207" spans="1:12" ht="30" customHeight="1" x14ac:dyDescent="0.2">
      <c r="A207" s="9" t="s">
        <v>569</v>
      </c>
      <c r="B207" s="44" t="s">
        <v>843</v>
      </c>
      <c r="C207" s="1" t="s">
        <v>883</v>
      </c>
      <c r="D207" s="6" t="s">
        <v>14</v>
      </c>
      <c r="E207" s="1" t="s">
        <v>843</v>
      </c>
      <c r="F207" s="5" t="s">
        <v>21</v>
      </c>
      <c r="G207" s="1" t="s">
        <v>843</v>
      </c>
      <c r="H207" s="20" t="s">
        <v>21</v>
      </c>
      <c r="I207" s="23">
        <v>302.29000000000002</v>
      </c>
      <c r="J207" s="22">
        <v>41912</v>
      </c>
      <c r="K207" s="22">
        <v>42002</v>
      </c>
      <c r="L207" s="54">
        <v>302.29000000000002</v>
      </c>
    </row>
    <row r="208" spans="1:12" ht="30" customHeight="1" x14ac:dyDescent="0.2">
      <c r="A208" s="9" t="s">
        <v>570</v>
      </c>
      <c r="B208" s="44" t="s">
        <v>25</v>
      </c>
      <c r="C208" s="1" t="s">
        <v>884</v>
      </c>
      <c r="D208" s="56" t="s">
        <v>943</v>
      </c>
      <c r="E208" s="1" t="s">
        <v>25</v>
      </c>
      <c r="F208" s="5" t="s">
        <v>26</v>
      </c>
      <c r="G208" s="1" t="s">
        <v>25</v>
      </c>
      <c r="H208" s="20" t="s">
        <v>26</v>
      </c>
      <c r="I208" s="23">
        <v>21929.31</v>
      </c>
      <c r="J208" s="22">
        <v>41912</v>
      </c>
      <c r="K208" s="22">
        <v>42002</v>
      </c>
      <c r="L208" s="54">
        <v>21929.31</v>
      </c>
    </row>
    <row r="209" spans="1:12" ht="30" customHeight="1" x14ac:dyDescent="0.2">
      <c r="A209" s="9" t="s">
        <v>571</v>
      </c>
      <c r="B209" s="44" t="s">
        <v>513</v>
      </c>
      <c r="C209" s="1" t="s">
        <v>885</v>
      </c>
      <c r="D209" s="6" t="s">
        <v>14</v>
      </c>
      <c r="E209" s="1" t="s">
        <v>513</v>
      </c>
      <c r="F209" s="5" t="s">
        <v>615</v>
      </c>
      <c r="G209" s="1" t="s">
        <v>513</v>
      </c>
      <c r="H209" s="20" t="s">
        <v>615</v>
      </c>
      <c r="I209" s="23">
        <v>185.1</v>
      </c>
      <c r="J209" s="22">
        <v>41912</v>
      </c>
      <c r="K209" s="22">
        <v>42002</v>
      </c>
      <c r="L209" s="54">
        <v>185.1</v>
      </c>
    </row>
    <row r="210" spans="1:12" ht="30" customHeight="1" x14ac:dyDescent="0.2">
      <c r="A210" s="9" t="s">
        <v>572</v>
      </c>
      <c r="B210" s="44" t="s">
        <v>49</v>
      </c>
      <c r="C210" s="1" t="s">
        <v>886</v>
      </c>
      <c r="D210" s="6" t="s">
        <v>14</v>
      </c>
      <c r="E210" s="1" t="s">
        <v>49</v>
      </c>
      <c r="F210" s="5" t="s">
        <v>50</v>
      </c>
      <c r="G210" s="1" t="s">
        <v>49</v>
      </c>
      <c r="H210" s="20" t="s">
        <v>50</v>
      </c>
      <c r="I210" s="23">
        <v>169.42</v>
      </c>
      <c r="J210" s="22">
        <v>41912</v>
      </c>
      <c r="K210" s="22">
        <v>42002</v>
      </c>
      <c r="L210" s="54">
        <v>169.42</v>
      </c>
    </row>
    <row r="211" spans="1:12" ht="30" customHeight="1" x14ac:dyDescent="0.2">
      <c r="A211" s="9" t="s">
        <v>573</v>
      </c>
      <c r="B211" s="44" t="s">
        <v>844</v>
      </c>
      <c r="C211" s="1" t="s">
        <v>887</v>
      </c>
      <c r="D211" s="6" t="s">
        <v>14</v>
      </c>
      <c r="E211" s="50" t="s">
        <v>844</v>
      </c>
      <c r="F211" s="5" t="s">
        <v>63</v>
      </c>
      <c r="G211" s="50" t="s">
        <v>844</v>
      </c>
      <c r="H211" s="5" t="s">
        <v>63</v>
      </c>
      <c r="I211" s="23">
        <v>967.65</v>
      </c>
      <c r="J211" s="22">
        <v>41912</v>
      </c>
      <c r="K211" s="22">
        <v>42002</v>
      </c>
      <c r="L211" s="54">
        <v>967.65</v>
      </c>
    </row>
    <row r="212" spans="1:12" ht="30" customHeight="1" x14ac:dyDescent="0.2">
      <c r="A212" s="9" t="s">
        <v>574</v>
      </c>
      <c r="B212" s="44" t="s">
        <v>845</v>
      </c>
      <c r="C212" s="1" t="s">
        <v>888</v>
      </c>
      <c r="D212" s="6" t="s">
        <v>14</v>
      </c>
      <c r="E212" s="1" t="s">
        <v>400</v>
      </c>
      <c r="F212" s="5" t="s">
        <v>640</v>
      </c>
      <c r="G212" s="1" t="s">
        <v>400</v>
      </c>
      <c r="H212" s="20" t="s">
        <v>640</v>
      </c>
      <c r="I212" s="23">
        <v>9156.56</v>
      </c>
      <c r="J212" s="22">
        <v>41912</v>
      </c>
      <c r="K212" s="22">
        <v>42002</v>
      </c>
      <c r="L212" s="54">
        <v>9156.56</v>
      </c>
    </row>
    <row r="213" spans="1:12" ht="30" customHeight="1" x14ac:dyDescent="0.2">
      <c r="A213" s="9" t="s">
        <v>575</v>
      </c>
      <c r="B213" s="44" t="s">
        <v>846</v>
      </c>
      <c r="C213" s="1" t="s">
        <v>543</v>
      </c>
      <c r="D213" s="6" t="s">
        <v>14</v>
      </c>
      <c r="E213" s="1" t="s">
        <v>398</v>
      </c>
      <c r="F213" s="5" t="s">
        <v>64</v>
      </c>
      <c r="G213" s="1" t="s">
        <v>398</v>
      </c>
      <c r="H213" s="20" t="s">
        <v>64</v>
      </c>
      <c r="I213" s="23">
        <v>843.82</v>
      </c>
      <c r="J213" s="22">
        <v>41912</v>
      </c>
      <c r="K213" s="22">
        <v>42002</v>
      </c>
      <c r="L213" s="54">
        <v>843.82</v>
      </c>
    </row>
    <row r="214" spans="1:12" ht="30" customHeight="1" x14ac:dyDescent="0.2">
      <c r="A214" s="9" t="s">
        <v>576</v>
      </c>
      <c r="B214" s="44" t="s">
        <v>847</v>
      </c>
      <c r="C214" s="1" t="s">
        <v>889</v>
      </c>
      <c r="D214" s="6" t="s">
        <v>14</v>
      </c>
      <c r="E214" s="50" t="s">
        <v>847</v>
      </c>
      <c r="F214" s="5" t="s">
        <v>918</v>
      </c>
      <c r="G214" s="50" t="s">
        <v>847</v>
      </c>
      <c r="H214" s="20" t="s">
        <v>918</v>
      </c>
      <c r="I214" s="23">
        <v>330</v>
      </c>
      <c r="J214" s="22">
        <v>41912</v>
      </c>
      <c r="K214" s="22">
        <v>42002</v>
      </c>
      <c r="L214" s="54">
        <v>330</v>
      </c>
    </row>
    <row r="215" spans="1:12" ht="30" customHeight="1" x14ac:dyDescent="0.2">
      <c r="A215" s="9" t="s">
        <v>577</v>
      </c>
      <c r="B215" s="44" t="s">
        <v>848</v>
      </c>
      <c r="C215" s="1" t="s">
        <v>890</v>
      </c>
      <c r="D215" s="6" t="s">
        <v>14</v>
      </c>
      <c r="E215" s="50" t="s">
        <v>848</v>
      </c>
      <c r="F215" s="5" t="s">
        <v>601</v>
      </c>
      <c r="G215" s="50" t="s">
        <v>848</v>
      </c>
      <c r="H215" s="5" t="s">
        <v>601</v>
      </c>
      <c r="I215" s="23">
        <v>14501.88</v>
      </c>
      <c r="J215" s="22">
        <v>41912</v>
      </c>
      <c r="K215" s="22">
        <v>42002</v>
      </c>
      <c r="L215" s="54">
        <v>14501.88</v>
      </c>
    </row>
    <row r="216" spans="1:12" ht="30" customHeight="1" x14ac:dyDescent="0.2">
      <c r="A216" s="9" t="s">
        <v>578</v>
      </c>
      <c r="B216" s="44" t="s">
        <v>849</v>
      </c>
      <c r="C216" s="2" t="s">
        <v>891</v>
      </c>
      <c r="D216" s="6" t="s">
        <v>14</v>
      </c>
      <c r="E216" s="1" t="s">
        <v>154</v>
      </c>
      <c r="F216" s="5" t="s">
        <v>23</v>
      </c>
      <c r="G216" s="1" t="s">
        <v>154</v>
      </c>
      <c r="H216" s="20" t="s">
        <v>23</v>
      </c>
      <c r="I216" s="23">
        <v>305.24</v>
      </c>
      <c r="J216" s="22">
        <v>41912</v>
      </c>
      <c r="K216" s="22">
        <v>42002</v>
      </c>
      <c r="L216" s="54">
        <v>305.24</v>
      </c>
    </row>
    <row r="217" spans="1:12" ht="30" customHeight="1" x14ac:dyDescent="0.2">
      <c r="A217" s="9" t="s">
        <v>579</v>
      </c>
      <c r="B217" s="44" t="s">
        <v>300</v>
      </c>
      <c r="C217" s="1" t="s">
        <v>892</v>
      </c>
      <c r="D217" s="6" t="s">
        <v>14</v>
      </c>
      <c r="E217" s="50" t="s">
        <v>300</v>
      </c>
      <c r="F217" s="5" t="s">
        <v>911</v>
      </c>
      <c r="G217" s="50" t="s">
        <v>300</v>
      </c>
      <c r="H217" s="20" t="s">
        <v>911</v>
      </c>
      <c r="I217" s="23">
        <v>339.51</v>
      </c>
      <c r="J217" s="22">
        <v>41912</v>
      </c>
      <c r="K217" s="22">
        <v>42002</v>
      </c>
      <c r="L217" s="54">
        <v>339.51</v>
      </c>
    </row>
    <row r="218" spans="1:12" ht="30" customHeight="1" x14ac:dyDescent="0.2">
      <c r="A218" s="9" t="s">
        <v>580</v>
      </c>
      <c r="B218" s="44" t="s">
        <v>850</v>
      </c>
      <c r="C218" s="1" t="s">
        <v>893</v>
      </c>
      <c r="D218" s="6" t="s">
        <v>14</v>
      </c>
      <c r="E218" s="50" t="s">
        <v>913</v>
      </c>
      <c r="F218" s="36" t="s">
        <v>912</v>
      </c>
      <c r="G218" s="50" t="s">
        <v>913</v>
      </c>
      <c r="H218" s="36" t="s">
        <v>912</v>
      </c>
      <c r="I218" s="37">
        <v>689</v>
      </c>
      <c r="J218" s="22">
        <v>41912</v>
      </c>
      <c r="K218" s="22">
        <v>42002</v>
      </c>
      <c r="L218" s="54">
        <v>689</v>
      </c>
    </row>
    <row r="219" spans="1:12" ht="30" customHeight="1" x14ac:dyDescent="0.2">
      <c r="A219" s="9" t="s">
        <v>581</v>
      </c>
      <c r="B219" s="44" t="s">
        <v>66</v>
      </c>
      <c r="C219" s="1" t="s">
        <v>894</v>
      </c>
      <c r="D219" s="6" t="s">
        <v>14</v>
      </c>
      <c r="E219" s="1" t="s">
        <v>66</v>
      </c>
      <c r="F219" s="20" t="s">
        <v>41</v>
      </c>
      <c r="G219" s="1" t="s">
        <v>499</v>
      </c>
      <c r="H219" s="20" t="s">
        <v>41</v>
      </c>
      <c r="I219" s="23">
        <v>1102.17</v>
      </c>
      <c r="J219" s="22">
        <v>41912</v>
      </c>
      <c r="K219" s="22">
        <v>42002</v>
      </c>
      <c r="L219" s="54">
        <v>1102.17</v>
      </c>
    </row>
    <row r="220" spans="1:12" ht="30" customHeight="1" x14ac:dyDescent="0.2">
      <c r="A220" s="9" t="s">
        <v>582</v>
      </c>
      <c r="B220" s="44" t="s">
        <v>851</v>
      </c>
      <c r="C220" s="1" t="s">
        <v>895</v>
      </c>
      <c r="D220" s="6" t="s">
        <v>14</v>
      </c>
      <c r="E220" s="50" t="s">
        <v>907</v>
      </c>
      <c r="F220" s="5" t="s">
        <v>906</v>
      </c>
      <c r="G220" s="50" t="s">
        <v>907</v>
      </c>
      <c r="H220" s="20" t="s">
        <v>906</v>
      </c>
      <c r="I220" s="23">
        <v>160</v>
      </c>
      <c r="J220" s="22">
        <v>41912</v>
      </c>
      <c r="K220" s="22">
        <v>42002</v>
      </c>
      <c r="L220" s="54">
        <v>160</v>
      </c>
    </row>
    <row r="221" spans="1:12" ht="30" customHeight="1" x14ac:dyDescent="0.2">
      <c r="A221" s="9" t="s">
        <v>583</v>
      </c>
      <c r="B221" s="44" t="s">
        <v>506</v>
      </c>
      <c r="C221" s="1" t="s">
        <v>896</v>
      </c>
      <c r="D221" s="6" t="s">
        <v>14</v>
      </c>
      <c r="E221" s="1" t="s">
        <v>506</v>
      </c>
      <c r="F221" s="5" t="s">
        <v>88</v>
      </c>
      <c r="G221" s="1" t="s">
        <v>506</v>
      </c>
      <c r="H221" s="20" t="s">
        <v>88</v>
      </c>
      <c r="I221" s="23">
        <v>3995</v>
      </c>
      <c r="J221" s="22">
        <v>41912</v>
      </c>
      <c r="K221" s="22">
        <v>42002</v>
      </c>
      <c r="L221" s="54">
        <v>3995</v>
      </c>
    </row>
    <row r="222" spans="1:12" ht="22.5" x14ac:dyDescent="0.2">
      <c r="A222" s="9" t="s">
        <v>584</v>
      </c>
      <c r="B222" s="44" t="s">
        <v>852</v>
      </c>
      <c r="C222" s="1" t="s">
        <v>897</v>
      </c>
      <c r="D222" s="6" t="s">
        <v>14</v>
      </c>
      <c r="E222" s="50" t="s">
        <v>852</v>
      </c>
      <c r="F222" s="5" t="s">
        <v>17</v>
      </c>
      <c r="G222" s="50" t="s">
        <v>852</v>
      </c>
      <c r="H222" s="5" t="s">
        <v>17</v>
      </c>
      <c r="I222" s="23">
        <v>442</v>
      </c>
      <c r="J222" s="22">
        <v>41912</v>
      </c>
      <c r="K222" s="22">
        <v>42002</v>
      </c>
      <c r="L222" s="54">
        <v>442</v>
      </c>
    </row>
    <row r="223" spans="1:12" ht="30" customHeight="1" x14ac:dyDescent="0.2">
      <c r="A223" s="9" t="s">
        <v>585</v>
      </c>
      <c r="B223" s="44" t="s">
        <v>403</v>
      </c>
      <c r="C223" s="1" t="s">
        <v>898</v>
      </c>
      <c r="D223" s="6" t="s">
        <v>14</v>
      </c>
      <c r="E223" s="1" t="s">
        <v>403</v>
      </c>
      <c r="F223" s="5" t="s">
        <v>36</v>
      </c>
      <c r="G223" s="1" t="s">
        <v>403</v>
      </c>
      <c r="H223" s="20" t="s">
        <v>36</v>
      </c>
      <c r="I223" s="23">
        <v>3974.08</v>
      </c>
      <c r="J223" s="22">
        <v>41912</v>
      </c>
      <c r="K223" s="22">
        <v>42002</v>
      </c>
      <c r="L223" s="54">
        <v>3974.08</v>
      </c>
    </row>
    <row r="224" spans="1:12" ht="30" customHeight="1" x14ac:dyDescent="0.2">
      <c r="A224" s="9" t="s">
        <v>586</v>
      </c>
      <c r="B224" s="44" t="s">
        <v>853</v>
      </c>
      <c r="C224" s="1" t="s">
        <v>899</v>
      </c>
      <c r="D224" s="6" t="s">
        <v>14</v>
      </c>
      <c r="E224" s="50" t="s">
        <v>853</v>
      </c>
      <c r="F224" s="5" t="s">
        <v>910</v>
      </c>
      <c r="G224" s="50" t="s">
        <v>853</v>
      </c>
      <c r="H224" s="20" t="s">
        <v>910</v>
      </c>
      <c r="I224" s="23">
        <v>74.83</v>
      </c>
      <c r="J224" s="22">
        <v>41912</v>
      </c>
      <c r="K224" s="22">
        <v>42002</v>
      </c>
      <c r="L224" s="54">
        <v>74.83</v>
      </c>
    </row>
    <row r="225" spans="1:12" ht="30" customHeight="1" x14ac:dyDescent="0.2">
      <c r="A225" s="9" t="s">
        <v>587</v>
      </c>
      <c r="B225" s="44" t="s">
        <v>854</v>
      </c>
      <c r="C225" s="1" t="s">
        <v>900</v>
      </c>
      <c r="D225" s="6" t="s">
        <v>14</v>
      </c>
      <c r="E225" s="1" t="s">
        <v>854</v>
      </c>
      <c r="F225" s="5" t="s">
        <v>22</v>
      </c>
      <c r="G225" s="1" t="s">
        <v>854</v>
      </c>
      <c r="H225" s="20" t="s">
        <v>22</v>
      </c>
      <c r="I225" s="23">
        <v>250</v>
      </c>
      <c r="J225" s="22">
        <v>41912</v>
      </c>
      <c r="K225" s="22">
        <v>42002</v>
      </c>
      <c r="L225" s="54">
        <v>250</v>
      </c>
    </row>
    <row r="226" spans="1:12" ht="30" customHeight="1" x14ac:dyDescent="0.2">
      <c r="A226" s="9" t="s">
        <v>588</v>
      </c>
      <c r="B226" s="44" t="s">
        <v>855</v>
      </c>
      <c r="C226" s="1" t="s">
        <v>901</v>
      </c>
      <c r="D226" s="6" t="s">
        <v>14</v>
      </c>
      <c r="E226" s="1" t="s">
        <v>503</v>
      </c>
      <c r="F226" s="5" t="s">
        <v>65</v>
      </c>
      <c r="G226" s="1" t="s">
        <v>503</v>
      </c>
      <c r="H226" s="20" t="s">
        <v>65</v>
      </c>
      <c r="I226" s="23">
        <v>97.25</v>
      </c>
      <c r="J226" s="22">
        <v>41912</v>
      </c>
      <c r="K226" s="22">
        <v>42002</v>
      </c>
      <c r="L226" s="54">
        <v>97.25</v>
      </c>
    </row>
    <row r="227" spans="1:12" ht="30" customHeight="1" x14ac:dyDescent="0.2">
      <c r="A227" s="9" t="s">
        <v>589</v>
      </c>
      <c r="B227" s="44" t="s">
        <v>856</v>
      </c>
      <c r="C227" s="1" t="s">
        <v>453</v>
      </c>
      <c r="D227" s="6" t="s">
        <v>14</v>
      </c>
      <c r="E227" s="1" t="s">
        <v>44</v>
      </c>
      <c r="F227" s="5" t="s">
        <v>632</v>
      </c>
      <c r="G227" s="1" t="s">
        <v>44</v>
      </c>
      <c r="H227" s="5" t="s">
        <v>632</v>
      </c>
      <c r="I227" s="23">
        <v>396.84</v>
      </c>
      <c r="J227" s="22">
        <v>41912</v>
      </c>
      <c r="K227" s="22">
        <v>42002</v>
      </c>
      <c r="L227" s="54">
        <v>396.84</v>
      </c>
    </row>
    <row r="228" spans="1:12" ht="22.5" x14ac:dyDescent="0.2">
      <c r="A228" s="9" t="s">
        <v>590</v>
      </c>
      <c r="B228" s="44" t="s">
        <v>857</v>
      </c>
      <c r="C228" s="1" t="s">
        <v>902</v>
      </c>
      <c r="D228" s="6" t="s">
        <v>14</v>
      </c>
      <c r="E228" s="50" t="s">
        <v>915</v>
      </c>
      <c r="F228" s="5" t="s">
        <v>914</v>
      </c>
      <c r="G228" s="50" t="s">
        <v>915</v>
      </c>
      <c r="H228" s="5" t="s">
        <v>914</v>
      </c>
      <c r="I228" s="23">
        <v>110</v>
      </c>
      <c r="J228" s="22">
        <v>41912</v>
      </c>
      <c r="K228" s="22">
        <v>42002</v>
      </c>
      <c r="L228" s="54">
        <v>110</v>
      </c>
    </row>
    <row r="229" spans="1:12" ht="56.25" x14ac:dyDescent="0.2">
      <c r="A229" s="9" t="s">
        <v>591</v>
      </c>
      <c r="B229" s="45" t="s">
        <v>858</v>
      </c>
      <c r="C229" s="1" t="s">
        <v>903</v>
      </c>
      <c r="D229" s="6" t="s">
        <v>14</v>
      </c>
      <c r="E229" s="39" t="s">
        <v>1063</v>
      </c>
      <c r="F229" s="55" t="s">
        <v>1064</v>
      </c>
      <c r="G229" s="51" t="s">
        <v>925</v>
      </c>
      <c r="H229" s="5" t="s">
        <v>924</v>
      </c>
      <c r="I229" s="23">
        <v>1650</v>
      </c>
      <c r="J229" s="22">
        <v>41912</v>
      </c>
      <c r="K229" s="22">
        <v>42002</v>
      </c>
      <c r="L229" s="54">
        <v>1650</v>
      </c>
    </row>
    <row r="230" spans="1:12" ht="22.5" x14ac:dyDescent="0.2">
      <c r="A230" s="9" t="s">
        <v>592</v>
      </c>
      <c r="B230" s="46" t="s">
        <v>404</v>
      </c>
      <c r="C230" s="1" t="s">
        <v>930</v>
      </c>
      <c r="D230" s="6" t="s">
        <v>14</v>
      </c>
      <c r="E230" s="63" t="s">
        <v>404</v>
      </c>
      <c r="F230" s="5" t="s">
        <v>611</v>
      </c>
      <c r="G230" s="52" t="s">
        <v>404</v>
      </c>
      <c r="H230" s="20" t="s">
        <v>611</v>
      </c>
      <c r="I230" s="23">
        <v>2950</v>
      </c>
      <c r="J230" s="22">
        <v>41912</v>
      </c>
      <c r="K230" s="22">
        <v>42002</v>
      </c>
      <c r="L230" s="54">
        <v>2950</v>
      </c>
    </row>
    <row r="231" spans="1:12" ht="56.25" x14ac:dyDescent="0.2">
      <c r="A231" s="38" t="s">
        <v>593</v>
      </c>
      <c r="B231" s="47" t="s">
        <v>839</v>
      </c>
      <c r="C231" s="1" t="s">
        <v>904</v>
      </c>
      <c r="D231" s="6" t="s">
        <v>14</v>
      </c>
      <c r="E231" s="40" t="s">
        <v>1065</v>
      </c>
      <c r="F231" s="5" t="s">
        <v>1066</v>
      </c>
      <c r="G231" s="1" t="s">
        <v>171</v>
      </c>
      <c r="H231" s="20" t="s">
        <v>600</v>
      </c>
      <c r="I231" s="23">
        <v>1700</v>
      </c>
      <c r="J231" s="22">
        <v>41912</v>
      </c>
      <c r="K231" s="22">
        <v>42002</v>
      </c>
      <c r="L231" s="54">
        <v>1700</v>
      </c>
    </row>
    <row r="232" spans="1:12" ht="30" customHeight="1" x14ac:dyDescent="0.2">
      <c r="A232" s="9" t="s">
        <v>594</v>
      </c>
      <c r="B232" s="48" t="s">
        <v>859</v>
      </c>
      <c r="C232" s="1" t="s">
        <v>905</v>
      </c>
      <c r="D232" s="6" t="s">
        <v>14</v>
      </c>
      <c r="E232" s="58" t="s">
        <v>859</v>
      </c>
      <c r="F232" s="5" t="s">
        <v>917</v>
      </c>
      <c r="G232" s="53" t="s">
        <v>859</v>
      </c>
      <c r="H232" s="20" t="s">
        <v>917</v>
      </c>
      <c r="I232" s="23">
        <v>18100.8</v>
      </c>
      <c r="J232" s="22">
        <v>41912</v>
      </c>
      <c r="K232" s="22">
        <v>42002</v>
      </c>
      <c r="L232" s="54">
        <v>18100.8</v>
      </c>
    </row>
    <row r="233" spans="1:12" ht="22.5" x14ac:dyDescent="0.2">
      <c r="A233" s="9" t="s">
        <v>945</v>
      </c>
      <c r="C233" s="25" t="s">
        <v>886</v>
      </c>
      <c r="D233" s="6" t="s">
        <v>14</v>
      </c>
      <c r="E233" s="59" t="s">
        <v>1041</v>
      </c>
      <c r="F233" s="5" t="s">
        <v>598</v>
      </c>
      <c r="G233" s="59" t="s">
        <v>1041</v>
      </c>
      <c r="H233" s="5" t="s">
        <v>598</v>
      </c>
      <c r="I233" s="23">
        <v>139.34</v>
      </c>
      <c r="J233" s="22">
        <v>41974</v>
      </c>
      <c r="K233" s="22">
        <v>42004</v>
      </c>
      <c r="L233" s="23">
        <v>139.34</v>
      </c>
    </row>
    <row r="234" spans="1:12" ht="22.5" x14ac:dyDescent="0.2">
      <c r="A234" s="9" t="s">
        <v>946</v>
      </c>
      <c r="C234" s="25" t="s">
        <v>864</v>
      </c>
      <c r="D234" s="6" t="s">
        <v>14</v>
      </c>
      <c r="E234" s="60" t="s">
        <v>1042</v>
      </c>
      <c r="F234" s="5" t="s">
        <v>58</v>
      </c>
      <c r="G234" s="60" t="s">
        <v>1042</v>
      </c>
      <c r="H234" s="5" t="s">
        <v>58</v>
      </c>
      <c r="I234" s="23">
        <v>163.93</v>
      </c>
      <c r="J234" s="22">
        <v>41974</v>
      </c>
      <c r="K234" s="22">
        <v>42004</v>
      </c>
      <c r="L234" s="23">
        <v>163.93</v>
      </c>
    </row>
    <row r="235" spans="1:12" ht="22.5" x14ac:dyDescent="0.2">
      <c r="A235" s="9" t="s">
        <v>947</v>
      </c>
      <c r="C235" s="25" t="s">
        <v>986</v>
      </c>
      <c r="D235" s="6" t="s">
        <v>14</v>
      </c>
      <c r="E235" s="60" t="s">
        <v>1043</v>
      </c>
      <c r="F235" s="5" t="s">
        <v>45</v>
      </c>
      <c r="G235" s="60" t="s">
        <v>1043</v>
      </c>
      <c r="H235" s="20" t="s">
        <v>45</v>
      </c>
      <c r="I235" s="23">
        <v>504.59</v>
      </c>
      <c r="J235" s="22">
        <v>41974</v>
      </c>
      <c r="K235" s="22">
        <v>42004</v>
      </c>
      <c r="L235" s="23">
        <v>504.59</v>
      </c>
    </row>
    <row r="236" spans="1:12" ht="22.5" x14ac:dyDescent="0.2">
      <c r="A236" s="9" t="s">
        <v>948</v>
      </c>
      <c r="C236" s="25" t="s">
        <v>987</v>
      </c>
      <c r="D236" s="6" t="s">
        <v>14</v>
      </c>
      <c r="E236" s="60" t="s">
        <v>1018</v>
      </c>
      <c r="F236" s="5" t="s">
        <v>59</v>
      </c>
      <c r="G236" s="60" t="s">
        <v>1018</v>
      </c>
      <c r="H236" s="20" t="s">
        <v>59</v>
      </c>
      <c r="I236" s="23">
        <v>90.2</v>
      </c>
      <c r="J236" s="22">
        <v>41974</v>
      </c>
      <c r="K236" s="22">
        <v>42004</v>
      </c>
      <c r="L236" s="23">
        <v>90.2</v>
      </c>
    </row>
    <row r="237" spans="1:12" ht="22.5" x14ac:dyDescent="0.2">
      <c r="A237" s="9" t="s">
        <v>949</v>
      </c>
      <c r="C237" s="25" t="s">
        <v>436</v>
      </c>
      <c r="D237" s="6" t="s">
        <v>14</v>
      </c>
      <c r="E237" s="60" t="s">
        <v>1045</v>
      </c>
      <c r="F237" s="5" t="s">
        <v>1044</v>
      </c>
      <c r="G237" s="60" t="s">
        <v>1045</v>
      </c>
      <c r="H237" s="20" t="s">
        <v>1044</v>
      </c>
      <c r="I237" s="23">
        <v>90.91</v>
      </c>
      <c r="J237" s="22">
        <v>41974</v>
      </c>
      <c r="K237" s="22">
        <v>42004</v>
      </c>
      <c r="L237" s="23">
        <v>90.91</v>
      </c>
    </row>
    <row r="238" spans="1:12" ht="22.5" x14ac:dyDescent="0.2">
      <c r="A238" s="9" t="s">
        <v>950</v>
      </c>
      <c r="C238" s="25" t="s">
        <v>877</v>
      </c>
      <c r="D238" s="6" t="s">
        <v>14</v>
      </c>
      <c r="E238" s="60" t="s">
        <v>1046</v>
      </c>
      <c r="F238" s="5" t="s">
        <v>32</v>
      </c>
      <c r="G238" s="60" t="s">
        <v>1046</v>
      </c>
      <c r="H238" s="20" t="s">
        <v>32</v>
      </c>
      <c r="I238" s="23">
        <v>201.64</v>
      </c>
      <c r="J238" s="22">
        <v>41974</v>
      </c>
      <c r="K238" s="22">
        <v>42004</v>
      </c>
      <c r="L238" s="23">
        <v>201.64</v>
      </c>
    </row>
    <row r="239" spans="1:12" ht="22.5" x14ac:dyDescent="0.2">
      <c r="A239" s="9" t="s">
        <v>951</v>
      </c>
      <c r="C239" s="25" t="s">
        <v>988</v>
      </c>
      <c r="D239" s="6" t="s">
        <v>14</v>
      </c>
      <c r="E239" s="60" t="s">
        <v>1047</v>
      </c>
      <c r="F239" s="5" t="s">
        <v>944</v>
      </c>
      <c r="G239" s="60" t="s">
        <v>1047</v>
      </c>
      <c r="H239" s="5" t="s">
        <v>944</v>
      </c>
      <c r="I239" s="23">
        <v>2581</v>
      </c>
      <c r="J239" s="22">
        <v>41974</v>
      </c>
      <c r="K239" s="22">
        <v>42004</v>
      </c>
      <c r="L239" s="23">
        <v>2581</v>
      </c>
    </row>
    <row r="240" spans="1:12" ht="22.5" x14ac:dyDescent="0.2">
      <c r="A240" s="9" t="s">
        <v>952</v>
      </c>
      <c r="C240" s="25" t="s">
        <v>989</v>
      </c>
      <c r="D240" s="6" t="s">
        <v>14</v>
      </c>
      <c r="E240" s="60" t="s">
        <v>37</v>
      </c>
      <c r="F240" s="5" t="s">
        <v>38</v>
      </c>
      <c r="G240" s="60" t="s">
        <v>37</v>
      </c>
      <c r="H240" s="20" t="s">
        <v>38</v>
      </c>
      <c r="I240" s="23">
        <v>2293.6999999999998</v>
      </c>
      <c r="J240" s="22">
        <v>41974</v>
      </c>
      <c r="K240" s="22">
        <v>42004</v>
      </c>
      <c r="L240" s="23">
        <v>2293.6999999999998</v>
      </c>
    </row>
    <row r="241" spans="1:12" ht="22.5" x14ac:dyDescent="0.2">
      <c r="A241" s="9" t="s">
        <v>953</v>
      </c>
      <c r="C241" s="25" t="s">
        <v>990</v>
      </c>
      <c r="D241" s="6" t="s">
        <v>14</v>
      </c>
      <c r="E241" s="60" t="s">
        <v>1019</v>
      </c>
      <c r="F241" s="5" t="s">
        <v>677</v>
      </c>
      <c r="G241" s="60" t="s">
        <v>1019</v>
      </c>
      <c r="H241" s="20" t="s">
        <v>677</v>
      </c>
      <c r="I241" s="23">
        <v>287.70999999999998</v>
      </c>
      <c r="J241" s="22">
        <v>41974</v>
      </c>
      <c r="K241" s="22">
        <v>42004</v>
      </c>
      <c r="L241" s="23">
        <v>287.70999999999998</v>
      </c>
    </row>
    <row r="242" spans="1:12" ht="22.5" x14ac:dyDescent="0.2">
      <c r="A242" s="9" t="s">
        <v>954</v>
      </c>
      <c r="C242" s="25" t="s">
        <v>991</v>
      </c>
      <c r="D242" s="6" t="s">
        <v>14</v>
      </c>
      <c r="E242" s="60" t="s">
        <v>273</v>
      </c>
      <c r="F242" s="5" t="s">
        <v>51</v>
      </c>
      <c r="G242" s="60" t="s">
        <v>273</v>
      </c>
      <c r="H242" s="20" t="s">
        <v>51</v>
      </c>
      <c r="I242" s="23">
        <v>1250</v>
      </c>
      <c r="J242" s="22">
        <v>41974</v>
      </c>
      <c r="K242" s="22">
        <v>42004</v>
      </c>
      <c r="L242" s="23">
        <v>1250</v>
      </c>
    </row>
    <row r="243" spans="1:12" ht="22.5" x14ac:dyDescent="0.2">
      <c r="A243" s="9" t="s">
        <v>955</v>
      </c>
      <c r="C243" s="25" t="s">
        <v>992</v>
      </c>
      <c r="D243" s="6" t="s">
        <v>14</v>
      </c>
      <c r="E243" s="60" t="s">
        <v>1020</v>
      </c>
      <c r="F243" s="5" t="s">
        <v>918</v>
      </c>
      <c r="G243" s="60" t="s">
        <v>1020</v>
      </c>
      <c r="H243" s="20" t="s">
        <v>918</v>
      </c>
      <c r="I243" s="23">
        <v>420</v>
      </c>
      <c r="J243" s="22">
        <v>41974</v>
      </c>
      <c r="K243" s="22">
        <v>42004</v>
      </c>
      <c r="L243" s="23">
        <v>420</v>
      </c>
    </row>
    <row r="244" spans="1:12" ht="22.5" x14ac:dyDescent="0.2">
      <c r="A244" s="9" t="s">
        <v>956</v>
      </c>
      <c r="C244" s="25" t="s">
        <v>993</v>
      </c>
      <c r="D244" s="6" t="s">
        <v>14</v>
      </c>
      <c r="E244" s="60" t="s">
        <v>66</v>
      </c>
      <c r="F244" s="5" t="s">
        <v>41</v>
      </c>
      <c r="G244" s="60" t="s">
        <v>66</v>
      </c>
      <c r="H244" s="20" t="s">
        <v>41</v>
      </c>
      <c r="I244" s="23">
        <v>6266</v>
      </c>
      <c r="J244" s="22">
        <v>41974</v>
      </c>
      <c r="K244" s="22">
        <v>42004</v>
      </c>
      <c r="L244" s="23">
        <v>6266</v>
      </c>
    </row>
    <row r="245" spans="1:12" ht="22.5" x14ac:dyDescent="0.2">
      <c r="A245" s="9" t="s">
        <v>957</v>
      </c>
      <c r="C245" s="25" t="s">
        <v>877</v>
      </c>
      <c r="D245" s="6" t="s">
        <v>14</v>
      </c>
      <c r="E245" s="60" t="s">
        <v>164</v>
      </c>
      <c r="F245" s="5" t="s">
        <v>31</v>
      </c>
      <c r="G245" s="60" t="s">
        <v>164</v>
      </c>
      <c r="H245" s="20" t="s">
        <v>31</v>
      </c>
      <c r="I245" s="23">
        <v>7293.86</v>
      </c>
      <c r="J245" s="22">
        <v>41974</v>
      </c>
      <c r="K245" s="22">
        <v>42004</v>
      </c>
      <c r="L245" s="23">
        <v>7293.86</v>
      </c>
    </row>
    <row r="246" spans="1:12" ht="22.5" x14ac:dyDescent="0.2">
      <c r="A246" s="9" t="s">
        <v>958</v>
      </c>
      <c r="C246" s="25" t="s">
        <v>994</v>
      </c>
      <c r="D246" s="6" t="s">
        <v>14</v>
      </c>
      <c r="E246" s="60" t="s">
        <v>832</v>
      </c>
      <c r="F246" s="5" t="s">
        <v>922</v>
      </c>
      <c r="G246" s="60" t="s">
        <v>832</v>
      </c>
      <c r="H246" s="20" t="s">
        <v>922</v>
      </c>
      <c r="I246" s="23">
        <v>329.55</v>
      </c>
      <c r="J246" s="22">
        <v>41974</v>
      </c>
      <c r="K246" s="22">
        <v>42004</v>
      </c>
      <c r="L246" s="23">
        <v>329.55</v>
      </c>
    </row>
    <row r="247" spans="1:12" ht="22.5" x14ac:dyDescent="0.2">
      <c r="A247" s="9" t="s">
        <v>959</v>
      </c>
      <c r="C247" s="25" t="s">
        <v>538</v>
      </c>
      <c r="D247" s="6" t="s">
        <v>14</v>
      </c>
      <c r="E247" s="60" t="s">
        <v>1061</v>
      </c>
      <c r="F247" s="5" t="s">
        <v>39</v>
      </c>
      <c r="G247" s="60" t="s">
        <v>1061</v>
      </c>
      <c r="H247" s="5" t="s">
        <v>39</v>
      </c>
      <c r="I247" s="23">
        <v>483.2</v>
      </c>
      <c r="J247" s="22">
        <v>41974</v>
      </c>
      <c r="K247" s="22">
        <v>42004</v>
      </c>
      <c r="L247" s="23">
        <v>483.2</v>
      </c>
    </row>
    <row r="248" spans="1:12" ht="22.5" x14ac:dyDescent="0.2">
      <c r="A248" s="9" t="s">
        <v>960</v>
      </c>
      <c r="C248" s="25" t="s">
        <v>995</v>
      </c>
      <c r="D248" s="6" t="s">
        <v>14</v>
      </c>
      <c r="E248" s="60" t="s">
        <v>1060</v>
      </c>
      <c r="F248" s="5" t="s">
        <v>1059</v>
      </c>
      <c r="G248" s="60" t="s">
        <v>1060</v>
      </c>
      <c r="H248" s="20" t="s">
        <v>1059</v>
      </c>
      <c r="I248" s="23">
        <v>150</v>
      </c>
      <c r="J248" s="22">
        <v>41974</v>
      </c>
      <c r="K248" s="22">
        <v>42004</v>
      </c>
      <c r="L248" s="23">
        <v>150</v>
      </c>
    </row>
    <row r="249" spans="1:12" ht="22.5" x14ac:dyDescent="0.2">
      <c r="A249" s="9" t="s">
        <v>961</v>
      </c>
      <c r="C249" s="25" t="s">
        <v>996</v>
      </c>
      <c r="D249" s="6" t="s">
        <v>14</v>
      </c>
      <c r="E249" s="60" t="s">
        <v>395</v>
      </c>
      <c r="F249" s="5" t="s">
        <v>48</v>
      </c>
      <c r="G249" s="60" t="s">
        <v>395</v>
      </c>
      <c r="H249" s="20" t="s">
        <v>48</v>
      </c>
      <c r="I249" s="23">
        <v>49.09</v>
      </c>
      <c r="J249" s="22">
        <v>41974</v>
      </c>
      <c r="K249" s="22">
        <v>42004</v>
      </c>
      <c r="L249" s="23">
        <v>49.09</v>
      </c>
    </row>
    <row r="250" spans="1:12" ht="22.5" x14ac:dyDescent="0.2">
      <c r="A250" s="9" t="s">
        <v>962</v>
      </c>
      <c r="C250" s="25" t="s">
        <v>997</v>
      </c>
      <c r="D250" s="6" t="s">
        <v>14</v>
      </c>
      <c r="E250" s="60" t="s">
        <v>812</v>
      </c>
      <c r="F250" s="5" t="s">
        <v>625</v>
      </c>
      <c r="G250" s="60" t="s">
        <v>812</v>
      </c>
      <c r="H250" s="20" t="s">
        <v>625</v>
      </c>
      <c r="I250" s="23">
        <v>35</v>
      </c>
      <c r="J250" s="22">
        <v>41974</v>
      </c>
      <c r="K250" s="22">
        <v>42004</v>
      </c>
      <c r="L250" s="23">
        <v>35</v>
      </c>
    </row>
    <row r="251" spans="1:12" ht="22.5" x14ac:dyDescent="0.2">
      <c r="A251" s="9" t="s">
        <v>963</v>
      </c>
      <c r="C251" s="25" t="s">
        <v>998</v>
      </c>
      <c r="D251" s="6" t="s">
        <v>14</v>
      </c>
      <c r="E251" s="60" t="s">
        <v>1021</v>
      </c>
      <c r="F251" s="5" t="s">
        <v>654</v>
      </c>
      <c r="G251" s="60" t="s">
        <v>1021</v>
      </c>
      <c r="H251" s="20" t="s">
        <v>654</v>
      </c>
      <c r="I251" s="23">
        <v>468</v>
      </c>
      <c r="J251" s="22">
        <v>41974</v>
      </c>
      <c r="K251" s="22">
        <v>42004</v>
      </c>
      <c r="L251" s="23">
        <v>468</v>
      </c>
    </row>
    <row r="252" spans="1:12" ht="22.5" x14ac:dyDescent="0.2">
      <c r="A252" s="9" t="s">
        <v>964</v>
      </c>
      <c r="C252" s="25" t="s">
        <v>999</v>
      </c>
      <c r="D252" s="6" t="s">
        <v>14</v>
      </c>
      <c r="E252" s="60" t="s">
        <v>1022</v>
      </c>
      <c r="F252" s="5" t="s">
        <v>726</v>
      </c>
      <c r="G252" s="60" t="s">
        <v>1022</v>
      </c>
      <c r="H252" s="20" t="s">
        <v>726</v>
      </c>
      <c r="I252" s="23">
        <v>2479.25</v>
      </c>
      <c r="J252" s="22">
        <v>41974</v>
      </c>
      <c r="K252" s="22">
        <v>42004</v>
      </c>
      <c r="L252" s="23">
        <v>2479.25</v>
      </c>
    </row>
    <row r="253" spans="1:12" ht="22.5" x14ac:dyDescent="0.2">
      <c r="A253" s="9" t="s">
        <v>965</v>
      </c>
      <c r="C253" s="25" t="s">
        <v>1000</v>
      </c>
      <c r="D253" s="6" t="s">
        <v>14</v>
      </c>
      <c r="E253" s="61" t="s">
        <v>1023</v>
      </c>
      <c r="F253" s="5" t="s">
        <v>1058</v>
      </c>
      <c r="G253" s="61" t="s">
        <v>1023</v>
      </c>
      <c r="H253" s="20" t="s">
        <v>1058</v>
      </c>
      <c r="I253" s="23">
        <v>40.98</v>
      </c>
      <c r="J253" s="22">
        <v>41974</v>
      </c>
      <c r="K253" s="22">
        <v>42004</v>
      </c>
      <c r="L253" s="23">
        <v>40.98</v>
      </c>
    </row>
    <row r="254" spans="1:12" ht="22.5" x14ac:dyDescent="0.2">
      <c r="A254" s="9" t="s">
        <v>966</v>
      </c>
      <c r="C254" s="25" t="s">
        <v>1001</v>
      </c>
      <c r="D254" s="6" t="s">
        <v>14</v>
      </c>
      <c r="E254" s="60" t="s">
        <v>1024</v>
      </c>
      <c r="F254" s="5"/>
      <c r="G254" s="60" t="s">
        <v>1024</v>
      </c>
      <c r="H254" s="20"/>
      <c r="I254" s="23">
        <v>570</v>
      </c>
      <c r="J254" s="22">
        <v>41974</v>
      </c>
      <c r="K254" s="22">
        <v>42004</v>
      </c>
      <c r="L254" s="23">
        <v>570</v>
      </c>
    </row>
    <row r="255" spans="1:12" ht="22.5" x14ac:dyDescent="0.2">
      <c r="A255" s="9" t="s">
        <v>967</v>
      </c>
      <c r="C255" s="25" t="s">
        <v>1002</v>
      </c>
      <c r="D255" s="6" t="s">
        <v>14</v>
      </c>
      <c r="E255" s="60" t="s">
        <v>1025</v>
      </c>
      <c r="F255" s="5" t="s">
        <v>82</v>
      </c>
      <c r="G255" s="60" t="s">
        <v>1025</v>
      </c>
      <c r="H255" s="20" t="s">
        <v>82</v>
      </c>
      <c r="I255" s="23">
        <v>320</v>
      </c>
      <c r="J255" s="22">
        <v>41974</v>
      </c>
      <c r="K255" s="22">
        <v>42004</v>
      </c>
      <c r="L255" s="23">
        <v>320</v>
      </c>
    </row>
    <row r="256" spans="1:12" ht="22.5" x14ac:dyDescent="0.2">
      <c r="A256" s="9" t="s">
        <v>968</v>
      </c>
      <c r="C256" s="25" t="s">
        <v>1003</v>
      </c>
      <c r="D256" s="6" t="s">
        <v>14</v>
      </c>
      <c r="E256" s="60" t="s">
        <v>1026</v>
      </c>
      <c r="F256" s="5" t="s">
        <v>43</v>
      </c>
      <c r="G256" s="60" t="s">
        <v>1026</v>
      </c>
      <c r="H256" s="5" t="s">
        <v>43</v>
      </c>
      <c r="I256" s="23">
        <v>1327</v>
      </c>
      <c r="J256" s="22">
        <v>41974</v>
      </c>
      <c r="K256" s="22">
        <v>42004</v>
      </c>
      <c r="L256" s="23">
        <v>1327</v>
      </c>
    </row>
    <row r="257" spans="1:12" ht="22.5" x14ac:dyDescent="0.2">
      <c r="A257" s="9" t="s">
        <v>969</v>
      </c>
      <c r="C257" s="25" t="s">
        <v>1004</v>
      </c>
      <c r="D257" s="6" t="s">
        <v>14</v>
      </c>
      <c r="E257" s="60" t="s">
        <v>1027</v>
      </c>
      <c r="F257" s="5" t="s">
        <v>1057</v>
      </c>
      <c r="G257" s="60" t="s">
        <v>1027</v>
      </c>
      <c r="H257" s="20" t="s">
        <v>1057</v>
      </c>
      <c r="I257" s="23">
        <v>975</v>
      </c>
      <c r="J257" s="22">
        <v>41974</v>
      </c>
      <c r="K257" s="22">
        <v>42004</v>
      </c>
      <c r="L257" s="23">
        <v>975</v>
      </c>
    </row>
    <row r="258" spans="1:12" ht="22.5" x14ac:dyDescent="0.2">
      <c r="A258" s="9" t="s">
        <v>970</v>
      </c>
      <c r="C258" s="25" t="s">
        <v>1005</v>
      </c>
      <c r="D258" s="6" t="s">
        <v>14</v>
      </c>
      <c r="E258" s="60" t="s">
        <v>1028</v>
      </c>
      <c r="F258" s="5" t="s">
        <v>1056</v>
      </c>
      <c r="G258" s="60" t="s">
        <v>1028</v>
      </c>
      <c r="H258" s="20" t="s">
        <v>1056</v>
      </c>
      <c r="I258" s="23">
        <v>300</v>
      </c>
      <c r="J258" s="22">
        <v>41974</v>
      </c>
      <c r="K258" s="22">
        <v>42004</v>
      </c>
      <c r="L258" s="23">
        <v>300</v>
      </c>
    </row>
    <row r="259" spans="1:12" ht="22.5" x14ac:dyDescent="0.2">
      <c r="A259" s="9" t="s">
        <v>971</v>
      </c>
      <c r="C259" s="25" t="s">
        <v>1006</v>
      </c>
      <c r="D259" s="6" t="s">
        <v>14</v>
      </c>
      <c r="E259" s="60" t="s">
        <v>1029</v>
      </c>
      <c r="F259" s="5" t="s">
        <v>77</v>
      </c>
      <c r="G259" s="60" t="s">
        <v>1029</v>
      </c>
      <c r="H259" s="20" t="s">
        <v>77</v>
      </c>
      <c r="I259" s="23">
        <v>100</v>
      </c>
      <c r="J259" s="22">
        <v>41974</v>
      </c>
      <c r="K259" s="22">
        <v>42004</v>
      </c>
      <c r="L259" s="23">
        <v>100</v>
      </c>
    </row>
    <row r="260" spans="1:12" ht="22.5" x14ac:dyDescent="0.2">
      <c r="A260" s="9" t="s">
        <v>972</v>
      </c>
      <c r="C260" s="25" t="s">
        <v>1007</v>
      </c>
      <c r="D260" s="6" t="s">
        <v>14</v>
      </c>
      <c r="E260" s="60" t="s">
        <v>72</v>
      </c>
      <c r="F260" s="5" t="s">
        <v>47</v>
      </c>
      <c r="G260" s="60" t="s">
        <v>72</v>
      </c>
      <c r="H260" s="20" t="s">
        <v>47</v>
      </c>
      <c r="I260" s="23">
        <v>434.5</v>
      </c>
      <c r="J260" s="22">
        <v>41974</v>
      </c>
      <c r="K260" s="22">
        <v>42004</v>
      </c>
      <c r="L260" s="23">
        <v>434.5</v>
      </c>
    </row>
    <row r="261" spans="1:12" ht="22.5" x14ac:dyDescent="0.2">
      <c r="A261" s="9" t="s">
        <v>973</v>
      </c>
      <c r="C261" s="25" t="s">
        <v>1008</v>
      </c>
      <c r="D261" s="6" t="s">
        <v>14</v>
      </c>
      <c r="E261" s="60" t="s">
        <v>1030</v>
      </c>
      <c r="F261" s="5" t="s">
        <v>1055</v>
      </c>
      <c r="G261" s="60" t="s">
        <v>1030</v>
      </c>
      <c r="H261" s="20" t="s">
        <v>1055</v>
      </c>
      <c r="I261" s="23">
        <v>2200</v>
      </c>
      <c r="J261" s="22">
        <v>41974</v>
      </c>
      <c r="K261" s="22">
        <v>42004</v>
      </c>
      <c r="L261" s="23">
        <v>2200</v>
      </c>
    </row>
    <row r="262" spans="1:12" ht="22.5" x14ac:dyDescent="0.2">
      <c r="A262" s="9" t="s">
        <v>974</v>
      </c>
      <c r="C262" s="57" t="s">
        <v>1009</v>
      </c>
      <c r="D262" s="6" t="s">
        <v>14</v>
      </c>
      <c r="E262" s="60" t="s">
        <v>1031</v>
      </c>
      <c r="F262" s="5" t="s">
        <v>1054</v>
      </c>
      <c r="G262" s="60" t="s">
        <v>1031</v>
      </c>
      <c r="H262" s="20" t="s">
        <v>1054</v>
      </c>
      <c r="I262" s="23">
        <v>575</v>
      </c>
      <c r="J262" s="22">
        <v>41974</v>
      </c>
      <c r="K262" s="22">
        <v>42004</v>
      </c>
      <c r="L262" s="23">
        <v>575</v>
      </c>
    </row>
    <row r="263" spans="1:12" ht="22.5" x14ac:dyDescent="0.2">
      <c r="A263" s="9" t="s">
        <v>975</v>
      </c>
      <c r="C263" s="57" t="s">
        <v>1010</v>
      </c>
      <c r="D263" s="6" t="s">
        <v>14</v>
      </c>
      <c r="E263" s="60" t="s">
        <v>1032</v>
      </c>
      <c r="F263" s="5" t="s">
        <v>1053</v>
      </c>
      <c r="G263" s="60" t="s">
        <v>1032</v>
      </c>
      <c r="H263" s="20" t="s">
        <v>1053</v>
      </c>
      <c r="I263" s="23">
        <v>150</v>
      </c>
      <c r="J263" s="22">
        <v>41974</v>
      </c>
      <c r="K263" s="22">
        <v>42004</v>
      </c>
      <c r="L263" s="23">
        <v>150</v>
      </c>
    </row>
    <row r="264" spans="1:12" ht="22.5" x14ac:dyDescent="0.2">
      <c r="A264" s="9" t="s">
        <v>976</v>
      </c>
      <c r="C264" s="25" t="s">
        <v>1011</v>
      </c>
      <c r="D264" s="6" t="s">
        <v>14</v>
      </c>
      <c r="E264" s="60" t="s">
        <v>1033</v>
      </c>
      <c r="F264" s="5" t="s">
        <v>802</v>
      </c>
      <c r="G264" s="60" t="s">
        <v>1033</v>
      </c>
      <c r="H264" s="20" t="s">
        <v>802</v>
      </c>
      <c r="I264" s="23">
        <v>204.92</v>
      </c>
      <c r="J264" s="22">
        <v>41974</v>
      </c>
      <c r="K264" s="22">
        <v>42004</v>
      </c>
      <c r="L264" s="23">
        <v>204.92</v>
      </c>
    </row>
    <row r="265" spans="1:12" ht="22.5" x14ac:dyDescent="0.2">
      <c r="A265" s="9" t="s">
        <v>977</v>
      </c>
      <c r="C265" s="57" t="s">
        <v>1011</v>
      </c>
      <c r="D265" s="6" t="s">
        <v>14</v>
      </c>
      <c r="E265" s="60" t="s">
        <v>1034</v>
      </c>
      <c r="F265" s="5" t="s">
        <v>1052</v>
      </c>
      <c r="G265" s="60" t="s">
        <v>1034</v>
      </c>
      <c r="H265" s="20" t="s">
        <v>1052</v>
      </c>
      <c r="I265" s="23">
        <v>163.94</v>
      </c>
      <c r="J265" s="22">
        <v>41974</v>
      </c>
      <c r="K265" s="22">
        <v>42004</v>
      </c>
      <c r="L265" s="23">
        <v>163.94</v>
      </c>
    </row>
    <row r="266" spans="1:12" ht="22.5" x14ac:dyDescent="0.2">
      <c r="A266" s="9" t="s">
        <v>978</v>
      </c>
      <c r="C266" s="25" t="s">
        <v>1012</v>
      </c>
      <c r="D266" s="6" t="s">
        <v>14</v>
      </c>
      <c r="E266" s="60" t="s">
        <v>1035</v>
      </c>
      <c r="F266" s="5" t="s">
        <v>607</v>
      </c>
      <c r="G266" s="60" t="s">
        <v>1035</v>
      </c>
      <c r="H266" s="20" t="s">
        <v>607</v>
      </c>
      <c r="I266" s="23">
        <v>8587</v>
      </c>
      <c r="J266" s="22">
        <v>41974</v>
      </c>
      <c r="K266" s="22">
        <v>42004</v>
      </c>
      <c r="L266" s="23">
        <v>8587</v>
      </c>
    </row>
    <row r="267" spans="1:12" ht="22.5" x14ac:dyDescent="0.2">
      <c r="A267" s="9" t="s">
        <v>979</v>
      </c>
      <c r="C267" s="25" t="s">
        <v>1012</v>
      </c>
      <c r="D267" s="6" t="s">
        <v>14</v>
      </c>
      <c r="E267" s="60" t="s">
        <v>1051</v>
      </c>
      <c r="F267" s="5" t="s">
        <v>710</v>
      </c>
      <c r="G267" s="60" t="s">
        <v>1051</v>
      </c>
      <c r="H267" s="20" t="s">
        <v>710</v>
      </c>
      <c r="I267" s="23">
        <v>4000</v>
      </c>
      <c r="J267" s="22">
        <v>41974</v>
      </c>
      <c r="K267" s="22">
        <v>42004</v>
      </c>
      <c r="L267" s="23">
        <v>4000</v>
      </c>
    </row>
    <row r="268" spans="1:12" ht="22.5" x14ac:dyDescent="0.2">
      <c r="A268" s="9" t="s">
        <v>980</v>
      </c>
      <c r="C268" s="25" t="s">
        <v>1013</v>
      </c>
      <c r="D268" s="6" t="s">
        <v>14</v>
      </c>
      <c r="E268" s="60" t="s">
        <v>1036</v>
      </c>
      <c r="F268" s="5" t="s">
        <v>1068</v>
      </c>
      <c r="G268" s="60" t="s">
        <v>1036</v>
      </c>
      <c r="H268" s="5" t="s">
        <v>1068</v>
      </c>
      <c r="I268" s="23">
        <v>400</v>
      </c>
      <c r="J268" s="22">
        <v>41974</v>
      </c>
      <c r="K268" s="22">
        <v>42004</v>
      </c>
      <c r="L268" s="23">
        <v>400</v>
      </c>
    </row>
    <row r="269" spans="1:12" ht="22.5" x14ac:dyDescent="0.2">
      <c r="A269" s="9" t="s">
        <v>981</v>
      </c>
      <c r="C269" s="25" t="s">
        <v>1014</v>
      </c>
      <c r="D269" s="6" t="s">
        <v>14</v>
      </c>
      <c r="E269" s="60" t="s">
        <v>1037</v>
      </c>
      <c r="F269" s="5" t="s">
        <v>635</v>
      </c>
      <c r="G269" s="60" t="s">
        <v>1037</v>
      </c>
      <c r="H269" s="20" t="s">
        <v>635</v>
      </c>
      <c r="I269" s="23">
        <v>1590</v>
      </c>
      <c r="J269" s="22">
        <v>41974</v>
      </c>
      <c r="K269" s="22">
        <v>42004</v>
      </c>
      <c r="L269" s="23">
        <v>1590</v>
      </c>
    </row>
    <row r="270" spans="1:12" ht="22.5" x14ac:dyDescent="0.2">
      <c r="A270" s="9" t="s">
        <v>982</v>
      </c>
      <c r="C270" s="25" t="s">
        <v>1050</v>
      </c>
      <c r="D270" s="6" t="s">
        <v>14</v>
      </c>
      <c r="E270" s="60" t="s">
        <v>1038</v>
      </c>
      <c r="F270" s="5" t="s">
        <v>1069</v>
      </c>
      <c r="G270" s="60" t="s">
        <v>1038</v>
      </c>
      <c r="H270" s="5" t="s">
        <v>1069</v>
      </c>
      <c r="I270" s="23">
        <v>500</v>
      </c>
      <c r="J270" s="22">
        <v>41974</v>
      </c>
      <c r="K270" s="22">
        <v>42004</v>
      </c>
      <c r="L270" s="23">
        <v>500</v>
      </c>
    </row>
    <row r="271" spans="1:12" ht="22.5" x14ac:dyDescent="0.2">
      <c r="A271" s="9" t="s">
        <v>983</v>
      </c>
      <c r="C271" s="25" t="s">
        <v>1015</v>
      </c>
      <c r="D271" s="6" t="s">
        <v>14</v>
      </c>
      <c r="E271" s="60" t="s">
        <v>1039</v>
      </c>
      <c r="F271" s="5" t="s">
        <v>1049</v>
      </c>
      <c r="G271" s="60" t="s">
        <v>1039</v>
      </c>
      <c r="H271" s="20" t="s">
        <v>1049</v>
      </c>
      <c r="I271" s="23">
        <v>152.72999999999999</v>
      </c>
      <c r="J271" s="22">
        <v>41974</v>
      </c>
      <c r="K271" s="22">
        <v>42004</v>
      </c>
      <c r="L271" s="23">
        <v>152.72999999999999</v>
      </c>
    </row>
    <row r="272" spans="1:12" ht="30" customHeight="1" x14ac:dyDescent="0.2">
      <c r="A272" s="9" t="s">
        <v>984</v>
      </c>
      <c r="C272" s="25" t="s">
        <v>1016</v>
      </c>
      <c r="D272" s="6" t="s">
        <v>14</v>
      </c>
      <c r="E272" s="60" t="s">
        <v>1048</v>
      </c>
      <c r="F272" s="5" t="s">
        <v>56</v>
      </c>
      <c r="G272" s="60" t="s">
        <v>1048</v>
      </c>
      <c r="H272" s="20" t="s">
        <v>56</v>
      </c>
      <c r="I272" s="23">
        <v>241.03</v>
      </c>
      <c r="J272" s="22">
        <v>41974</v>
      </c>
      <c r="K272" s="22">
        <v>42004</v>
      </c>
      <c r="L272" s="23">
        <v>241.03</v>
      </c>
    </row>
    <row r="273" spans="1:12" ht="30" customHeight="1" x14ac:dyDescent="0.2">
      <c r="A273" s="9" t="s">
        <v>985</v>
      </c>
      <c r="C273" s="25" t="s">
        <v>1017</v>
      </c>
      <c r="D273" s="6" t="s">
        <v>14</v>
      </c>
      <c r="E273" s="60" t="s">
        <v>1040</v>
      </c>
      <c r="F273" s="5" t="s">
        <v>42</v>
      </c>
      <c r="G273" s="60" t="s">
        <v>1040</v>
      </c>
      <c r="H273" s="20" t="s">
        <v>42</v>
      </c>
      <c r="I273" s="23">
        <v>409.84</v>
      </c>
      <c r="J273" s="22">
        <v>41974</v>
      </c>
      <c r="K273" s="22">
        <v>42004</v>
      </c>
      <c r="L273" s="23">
        <v>409.84</v>
      </c>
    </row>
    <row r="274" spans="1:12" s="62" customFormat="1" ht="22.5" x14ac:dyDescent="0.2">
      <c r="A274" s="62" t="s">
        <v>644</v>
      </c>
      <c r="C274" s="62" t="s">
        <v>645</v>
      </c>
      <c r="D274" s="62" t="s">
        <v>14</v>
      </c>
      <c r="E274" s="62" t="s">
        <v>646</v>
      </c>
      <c r="F274" s="36" t="s">
        <v>62</v>
      </c>
      <c r="G274" s="62" t="s">
        <v>646</v>
      </c>
      <c r="H274" s="36" t="s">
        <v>62</v>
      </c>
      <c r="I274" s="37">
        <v>6000</v>
      </c>
      <c r="J274" s="64">
        <v>41640</v>
      </c>
      <c r="K274" s="64">
        <v>42004</v>
      </c>
      <c r="L274" s="37">
        <v>6000</v>
      </c>
    </row>
    <row r="275" spans="1:12" ht="22.5" x14ac:dyDescent="0.2">
      <c r="A275" s="6" t="s">
        <v>647</v>
      </c>
      <c r="C275" s="6" t="s">
        <v>648</v>
      </c>
      <c r="D275" s="6" t="s">
        <v>14</v>
      </c>
      <c r="E275" s="6" t="s">
        <v>650</v>
      </c>
      <c r="F275" s="5" t="s">
        <v>649</v>
      </c>
      <c r="G275" s="6" t="s">
        <v>650</v>
      </c>
      <c r="H275" s="5" t="s">
        <v>649</v>
      </c>
      <c r="I275" s="23">
        <v>3007</v>
      </c>
      <c r="J275" s="22">
        <v>41640</v>
      </c>
      <c r="K275" s="22">
        <v>42004</v>
      </c>
      <c r="L275" s="23">
        <v>3007</v>
      </c>
    </row>
    <row r="276" spans="1:12" ht="45" x14ac:dyDescent="0.2">
      <c r="A276" s="6" t="s">
        <v>651</v>
      </c>
      <c r="C276" s="6" t="s">
        <v>652</v>
      </c>
      <c r="D276" s="6" t="s">
        <v>14</v>
      </c>
      <c r="E276" s="6" t="s">
        <v>653</v>
      </c>
      <c r="F276" s="5" t="s">
        <v>654</v>
      </c>
      <c r="G276" s="6" t="s">
        <v>653</v>
      </c>
      <c r="H276" s="5" t="s">
        <v>654</v>
      </c>
      <c r="I276" s="23">
        <v>3688.53</v>
      </c>
      <c r="J276" s="22">
        <v>41640</v>
      </c>
      <c r="K276" s="22">
        <v>42004</v>
      </c>
      <c r="L276" s="23">
        <v>570.96</v>
      </c>
    </row>
    <row r="277" spans="1:12" ht="56.25" x14ac:dyDescent="0.2">
      <c r="A277" s="6" t="s">
        <v>656</v>
      </c>
      <c r="C277" s="6" t="s">
        <v>657</v>
      </c>
      <c r="D277" s="6" t="s">
        <v>14</v>
      </c>
      <c r="E277" s="6" t="s">
        <v>655</v>
      </c>
      <c r="F277" s="5" t="s">
        <v>33</v>
      </c>
      <c r="G277" s="6" t="s">
        <v>655</v>
      </c>
      <c r="H277" s="5" t="s">
        <v>33</v>
      </c>
      <c r="I277" s="23">
        <v>5132</v>
      </c>
      <c r="J277" s="22">
        <v>41640</v>
      </c>
      <c r="K277" s="22">
        <v>42004</v>
      </c>
      <c r="L277" s="23">
        <v>5132</v>
      </c>
    </row>
    <row r="278" spans="1:12" ht="33.75" x14ac:dyDescent="0.2">
      <c r="A278" s="6" t="s">
        <v>658</v>
      </c>
      <c r="C278" s="6" t="s">
        <v>659</v>
      </c>
      <c r="D278" s="6" t="s">
        <v>14</v>
      </c>
      <c r="E278" s="6" t="s">
        <v>660</v>
      </c>
      <c r="F278" s="5" t="s">
        <v>81</v>
      </c>
      <c r="G278" s="6" t="s">
        <v>660</v>
      </c>
      <c r="H278" s="5" t="s">
        <v>81</v>
      </c>
      <c r="I278" s="23">
        <v>10241.799999999999</v>
      </c>
      <c r="J278" s="22">
        <v>41640</v>
      </c>
      <c r="K278" s="22">
        <v>42004</v>
      </c>
      <c r="L278" s="23">
        <v>10241.799999999999</v>
      </c>
    </row>
    <row r="279" spans="1:12" ht="45" x14ac:dyDescent="0.2">
      <c r="A279" s="6" t="s">
        <v>661</v>
      </c>
      <c r="C279" s="6" t="s">
        <v>662</v>
      </c>
      <c r="D279" s="6" t="s">
        <v>14</v>
      </c>
      <c r="E279" s="6" t="s">
        <v>87</v>
      </c>
      <c r="F279" s="5" t="s">
        <v>88</v>
      </c>
      <c r="G279" s="6" t="s">
        <v>87</v>
      </c>
      <c r="H279" s="5" t="s">
        <v>88</v>
      </c>
      <c r="I279" s="23">
        <v>10250</v>
      </c>
      <c r="J279" s="22">
        <v>41640</v>
      </c>
      <c r="K279" s="22">
        <v>42004</v>
      </c>
      <c r="L279" s="23">
        <v>10250</v>
      </c>
    </row>
    <row r="280" spans="1:12" ht="45" x14ac:dyDescent="0.2">
      <c r="A280" s="6" t="s">
        <v>665</v>
      </c>
      <c r="C280" s="6" t="s">
        <v>666</v>
      </c>
      <c r="D280" s="6" t="s">
        <v>14</v>
      </c>
      <c r="E280" s="6" t="s">
        <v>664</v>
      </c>
      <c r="F280" s="5" t="s">
        <v>663</v>
      </c>
      <c r="G280" s="6" t="s">
        <v>664</v>
      </c>
      <c r="H280" s="5" t="s">
        <v>663</v>
      </c>
      <c r="I280" s="23">
        <v>27459</v>
      </c>
      <c r="J280" s="22">
        <v>41640</v>
      </c>
      <c r="K280" s="22">
        <v>42369</v>
      </c>
      <c r="L280" s="23">
        <v>2953.11</v>
      </c>
    </row>
    <row r="281" spans="1:12" ht="30" customHeight="1" x14ac:dyDescent="0.2">
      <c r="A281" s="6" t="s">
        <v>667</v>
      </c>
      <c r="C281" s="6" t="s">
        <v>668</v>
      </c>
      <c r="D281" s="6" t="s">
        <v>14</v>
      </c>
      <c r="E281" s="6" t="s">
        <v>670</v>
      </c>
      <c r="F281" s="5" t="s">
        <v>669</v>
      </c>
      <c r="G281" s="6" t="s">
        <v>670</v>
      </c>
      <c r="H281" s="5" t="s">
        <v>669</v>
      </c>
      <c r="I281" s="23">
        <v>22950.82</v>
      </c>
      <c r="J281" s="22">
        <v>41640</v>
      </c>
      <c r="K281" s="22">
        <v>42004</v>
      </c>
      <c r="L281" s="23">
        <v>22950.82</v>
      </c>
    </row>
    <row r="282" spans="1:12" ht="30" customHeight="1" x14ac:dyDescent="0.2">
      <c r="A282" s="6" t="s">
        <v>672</v>
      </c>
      <c r="C282" s="6" t="s">
        <v>673</v>
      </c>
      <c r="D282" s="6" t="s">
        <v>14</v>
      </c>
      <c r="E282" s="6" t="s">
        <v>671</v>
      </c>
      <c r="F282" s="5" t="s">
        <v>36</v>
      </c>
      <c r="G282" s="6" t="s">
        <v>671</v>
      </c>
      <c r="H282" s="5" t="s">
        <v>36</v>
      </c>
      <c r="I282" s="23">
        <v>3482</v>
      </c>
      <c r="J282" s="22">
        <v>41640</v>
      </c>
      <c r="K282" s="22">
        <v>42004</v>
      </c>
      <c r="L282" s="23">
        <v>3482</v>
      </c>
    </row>
    <row r="283" spans="1:12" ht="30" customHeight="1" x14ac:dyDescent="0.2">
      <c r="A283" s="6" t="s">
        <v>674</v>
      </c>
      <c r="C283" s="6" t="s">
        <v>675</v>
      </c>
      <c r="D283" s="6" t="s">
        <v>14</v>
      </c>
      <c r="E283" s="6" t="s">
        <v>676</v>
      </c>
      <c r="F283" s="5" t="s">
        <v>677</v>
      </c>
      <c r="G283" s="6" t="s">
        <v>676</v>
      </c>
      <c r="H283" s="5" t="s">
        <v>677</v>
      </c>
      <c r="I283" s="23">
        <v>3000</v>
      </c>
      <c r="J283" s="22">
        <v>41698</v>
      </c>
      <c r="K283" s="22">
        <v>41820</v>
      </c>
      <c r="L283" s="23">
        <v>0</v>
      </c>
    </row>
    <row r="284" spans="1:12" ht="30" customHeight="1" x14ac:dyDescent="0.2">
      <c r="A284" s="6" t="s">
        <v>679</v>
      </c>
      <c r="C284" s="6" t="s">
        <v>680</v>
      </c>
      <c r="D284" s="6" t="s">
        <v>14</v>
      </c>
      <c r="E284" s="6" t="s">
        <v>678</v>
      </c>
      <c r="F284" s="5" t="s">
        <v>42</v>
      </c>
      <c r="G284" s="6" t="s">
        <v>678</v>
      </c>
      <c r="H284" s="5" t="s">
        <v>42</v>
      </c>
      <c r="I284" s="23">
        <v>1444</v>
      </c>
      <c r="J284" s="22">
        <v>41698</v>
      </c>
      <c r="K284" s="22">
        <v>41820</v>
      </c>
      <c r="L284" s="23">
        <v>1444</v>
      </c>
    </row>
    <row r="285" spans="1:12" ht="33.75" x14ac:dyDescent="0.2">
      <c r="A285" s="6" t="s">
        <v>683</v>
      </c>
      <c r="C285" s="6" t="s">
        <v>684</v>
      </c>
      <c r="D285" s="6" t="s">
        <v>14</v>
      </c>
      <c r="E285" s="6" t="s">
        <v>681</v>
      </c>
      <c r="F285" s="5" t="s">
        <v>682</v>
      </c>
      <c r="G285" s="6" t="s">
        <v>681</v>
      </c>
      <c r="H285" s="5" t="s">
        <v>682</v>
      </c>
      <c r="I285" s="23">
        <v>2408</v>
      </c>
      <c r="J285" s="22">
        <v>41670</v>
      </c>
      <c r="K285" s="22">
        <v>42004</v>
      </c>
      <c r="L285" s="23">
        <v>0</v>
      </c>
    </row>
    <row r="286" spans="1:12" ht="67.5" x14ac:dyDescent="0.2">
      <c r="A286" s="6" t="s">
        <v>685</v>
      </c>
      <c r="C286" s="6" t="s">
        <v>938</v>
      </c>
      <c r="D286" s="6" t="s">
        <v>14</v>
      </c>
      <c r="E286" s="6" t="s">
        <v>939</v>
      </c>
      <c r="F286" s="5" t="s">
        <v>940</v>
      </c>
      <c r="G286" s="6" t="s">
        <v>83</v>
      </c>
      <c r="H286" s="5" t="s">
        <v>633</v>
      </c>
      <c r="I286" s="23">
        <v>6884.43</v>
      </c>
      <c r="J286" s="22">
        <v>41717</v>
      </c>
      <c r="K286" s="22">
        <v>42004</v>
      </c>
      <c r="L286" s="23">
        <v>6884.43</v>
      </c>
    </row>
    <row r="287" spans="1:12" ht="67.5" x14ac:dyDescent="0.2">
      <c r="A287" s="6" t="s">
        <v>686</v>
      </c>
      <c r="C287" s="6" t="s">
        <v>941</v>
      </c>
      <c r="D287" s="6" t="s">
        <v>14</v>
      </c>
      <c r="E287" s="6" t="s">
        <v>939</v>
      </c>
      <c r="F287" s="5" t="s">
        <v>940</v>
      </c>
      <c r="G287" s="6" t="s">
        <v>83</v>
      </c>
      <c r="H287" s="5" t="s">
        <v>633</v>
      </c>
      <c r="I287" s="23">
        <v>1819.66</v>
      </c>
      <c r="J287" s="22">
        <v>41717</v>
      </c>
      <c r="K287" s="22">
        <v>42004</v>
      </c>
      <c r="L287" s="23">
        <v>1819.66</v>
      </c>
    </row>
    <row r="288" spans="1:12" ht="45" x14ac:dyDescent="0.2">
      <c r="A288" s="6" t="s">
        <v>687</v>
      </c>
      <c r="C288" s="6" t="s">
        <v>688</v>
      </c>
      <c r="D288" s="6" t="s">
        <v>14</v>
      </c>
      <c r="E288" s="6" t="s">
        <v>660</v>
      </c>
      <c r="F288" s="5" t="s">
        <v>81</v>
      </c>
      <c r="G288" s="6" t="s">
        <v>660</v>
      </c>
      <c r="H288" s="5" t="s">
        <v>81</v>
      </c>
      <c r="I288" s="23">
        <v>4000</v>
      </c>
      <c r="J288" s="22">
        <v>41723</v>
      </c>
      <c r="K288" s="22">
        <v>42004</v>
      </c>
      <c r="L288" s="23">
        <v>4000</v>
      </c>
    </row>
    <row r="289" spans="1:12" ht="45" x14ac:dyDescent="0.2">
      <c r="A289" s="6" t="s">
        <v>689</v>
      </c>
      <c r="C289" s="6" t="s">
        <v>690</v>
      </c>
      <c r="D289" s="6" t="s">
        <v>14</v>
      </c>
      <c r="E289" s="6" t="s">
        <v>87</v>
      </c>
      <c r="F289" s="5" t="s">
        <v>88</v>
      </c>
      <c r="G289" s="6" t="s">
        <v>87</v>
      </c>
      <c r="H289" s="5" t="s">
        <v>88</v>
      </c>
      <c r="I289" s="23">
        <v>8470</v>
      </c>
      <c r="J289" s="22">
        <v>41723</v>
      </c>
      <c r="K289" s="22">
        <v>42004</v>
      </c>
      <c r="L289" s="23">
        <v>8470</v>
      </c>
    </row>
    <row r="290" spans="1:12" ht="30" customHeight="1" x14ac:dyDescent="0.2">
      <c r="A290" s="6" t="s">
        <v>693</v>
      </c>
      <c r="C290" s="6" t="s">
        <v>694</v>
      </c>
      <c r="D290" s="6" t="s">
        <v>14</v>
      </c>
      <c r="E290" s="6" t="s">
        <v>692</v>
      </c>
      <c r="F290" s="5" t="s">
        <v>691</v>
      </c>
      <c r="G290" s="6" t="s">
        <v>692</v>
      </c>
      <c r="H290" s="5" t="s">
        <v>691</v>
      </c>
      <c r="I290" s="23">
        <v>3922</v>
      </c>
      <c r="J290" s="22">
        <v>41723</v>
      </c>
      <c r="K290" s="22">
        <v>42004</v>
      </c>
      <c r="L290" s="23">
        <v>3922</v>
      </c>
    </row>
    <row r="291" spans="1:12" ht="30" customHeight="1" x14ac:dyDescent="0.2">
      <c r="A291" s="6" t="s">
        <v>695</v>
      </c>
      <c r="C291" s="6" t="s">
        <v>696</v>
      </c>
      <c r="D291" s="6" t="s">
        <v>14</v>
      </c>
      <c r="E291" s="6" t="s">
        <v>697</v>
      </c>
      <c r="F291" s="5" t="s">
        <v>70</v>
      </c>
      <c r="G291" s="6" t="s">
        <v>697</v>
      </c>
      <c r="H291" s="5" t="s">
        <v>70</v>
      </c>
      <c r="I291" s="23">
        <v>5797.91</v>
      </c>
      <c r="J291" s="22">
        <v>41745</v>
      </c>
      <c r="K291" s="22">
        <v>42004</v>
      </c>
      <c r="L291" s="23">
        <v>5797.91</v>
      </c>
    </row>
    <row r="292" spans="1:12" ht="30" customHeight="1" x14ac:dyDescent="0.2">
      <c r="A292" s="6" t="s">
        <v>698</v>
      </c>
      <c r="C292" s="6" t="s">
        <v>699</v>
      </c>
      <c r="D292" s="6" t="s">
        <v>14</v>
      </c>
      <c r="E292" s="6" t="s">
        <v>701</v>
      </c>
      <c r="F292" s="5" t="s">
        <v>700</v>
      </c>
      <c r="G292" s="6" t="s">
        <v>701</v>
      </c>
      <c r="H292" s="5" t="s">
        <v>700</v>
      </c>
      <c r="I292" s="23">
        <v>4918</v>
      </c>
      <c r="J292" s="22">
        <v>41640</v>
      </c>
      <c r="K292" s="22">
        <v>42004</v>
      </c>
      <c r="L292" s="23">
        <v>2800</v>
      </c>
    </row>
    <row r="293" spans="1:12" ht="30" customHeight="1" x14ac:dyDescent="0.2">
      <c r="A293" s="6" t="s">
        <v>702</v>
      </c>
      <c r="C293" s="6" t="s">
        <v>703</v>
      </c>
      <c r="D293" s="6" t="s">
        <v>14</v>
      </c>
      <c r="E293" s="6" t="s">
        <v>705</v>
      </c>
      <c r="F293" s="5" t="s">
        <v>704</v>
      </c>
      <c r="G293" s="6" t="s">
        <v>705</v>
      </c>
      <c r="H293" s="5" t="s">
        <v>704</v>
      </c>
      <c r="I293" s="23">
        <v>72000</v>
      </c>
      <c r="J293" s="22">
        <v>41821</v>
      </c>
      <c r="K293" s="22">
        <v>42916</v>
      </c>
      <c r="L293" s="23">
        <v>24000</v>
      </c>
    </row>
    <row r="294" spans="1:12" ht="45" x14ac:dyDescent="0.2">
      <c r="A294" s="6" t="s">
        <v>706</v>
      </c>
      <c r="C294" s="6" t="s">
        <v>707</v>
      </c>
      <c r="D294" s="6" t="s">
        <v>14</v>
      </c>
      <c r="E294" s="6" t="s">
        <v>1084</v>
      </c>
      <c r="F294" s="5" t="s">
        <v>1085</v>
      </c>
      <c r="G294" s="6" t="s">
        <v>709</v>
      </c>
      <c r="H294" s="34" t="s">
        <v>708</v>
      </c>
      <c r="I294" s="23">
        <v>37600</v>
      </c>
      <c r="J294" s="22">
        <v>41806</v>
      </c>
      <c r="K294" s="22">
        <v>42004</v>
      </c>
      <c r="L294" s="23">
        <v>37600</v>
      </c>
    </row>
    <row r="295" spans="1:12" ht="67.5" x14ac:dyDescent="0.2">
      <c r="A295" s="6" t="s">
        <v>712</v>
      </c>
      <c r="C295" s="6" t="s">
        <v>713</v>
      </c>
      <c r="D295" s="6" t="s">
        <v>14</v>
      </c>
      <c r="E295" s="6" t="s">
        <v>711</v>
      </c>
      <c r="F295" s="5" t="s">
        <v>710</v>
      </c>
      <c r="G295" s="6" t="s">
        <v>711</v>
      </c>
      <c r="H295" s="5" t="s">
        <v>710</v>
      </c>
      <c r="I295" s="23">
        <v>15624</v>
      </c>
      <c r="J295" s="22">
        <v>41774</v>
      </c>
      <c r="K295" s="22">
        <v>42004</v>
      </c>
      <c r="L295" s="23">
        <v>15624</v>
      </c>
    </row>
    <row r="296" spans="1:12" ht="45" x14ac:dyDescent="0.2">
      <c r="A296" s="6" t="s">
        <v>715</v>
      </c>
      <c r="C296" s="6" t="s">
        <v>716</v>
      </c>
      <c r="D296" s="6" t="s">
        <v>14</v>
      </c>
      <c r="E296" s="41" t="s">
        <v>714</v>
      </c>
      <c r="F296" s="42" t="s">
        <v>607</v>
      </c>
      <c r="G296" s="41" t="s">
        <v>714</v>
      </c>
      <c r="H296" s="34" t="s">
        <v>607</v>
      </c>
      <c r="I296" s="23">
        <v>19824.5</v>
      </c>
      <c r="J296" s="22">
        <v>41788</v>
      </c>
      <c r="K296" s="22">
        <v>42004</v>
      </c>
      <c r="L296" s="23">
        <v>19824.5</v>
      </c>
    </row>
    <row r="297" spans="1:12" ht="45" x14ac:dyDescent="0.2">
      <c r="A297" s="6" t="s">
        <v>719</v>
      </c>
      <c r="C297" s="6" t="s">
        <v>720</v>
      </c>
      <c r="D297" s="6" t="s">
        <v>14</v>
      </c>
      <c r="E297" s="43" t="s">
        <v>718</v>
      </c>
      <c r="F297" s="42" t="s">
        <v>717</v>
      </c>
      <c r="G297" s="43" t="s">
        <v>718</v>
      </c>
      <c r="H297" s="5" t="s">
        <v>717</v>
      </c>
      <c r="I297" s="23">
        <v>36800</v>
      </c>
      <c r="J297" s="22">
        <v>41878</v>
      </c>
      <c r="K297" s="22">
        <v>42582</v>
      </c>
      <c r="L297" s="23">
        <v>18400</v>
      </c>
    </row>
    <row r="298" spans="1:12" ht="30" customHeight="1" x14ac:dyDescent="0.2">
      <c r="A298" s="6" t="s">
        <v>722</v>
      </c>
      <c r="C298" s="6" t="s">
        <v>723</v>
      </c>
      <c r="D298" s="6" t="s">
        <v>14</v>
      </c>
      <c r="E298" s="6" t="s">
        <v>721</v>
      </c>
      <c r="F298" s="5" t="s">
        <v>602</v>
      </c>
      <c r="G298" s="6" t="s">
        <v>721</v>
      </c>
      <c r="H298" s="5" t="s">
        <v>602</v>
      </c>
      <c r="I298" s="23">
        <v>9732</v>
      </c>
      <c r="J298" s="22">
        <v>41774</v>
      </c>
      <c r="K298" s="22">
        <v>42004</v>
      </c>
      <c r="L298" s="23">
        <v>9732</v>
      </c>
    </row>
    <row r="299" spans="1:12" ht="22.5" x14ac:dyDescent="0.2">
      <c r="A299" s="6" t="s">
        <v>724</v>
      </c>
      <c r="C299" s="6" t="s">
        <v>725</v>
      </c>
      <c r="D299" s="6" t="s">
        <v>14</v>
      </c>
      <c r="E299" s="6" t="s">
        <v>727</v>
      </c>
      <c r="F299" s="5" t="s">
        <v>726</v>
      </c>
      <c r="G299" s="6" t="s">
        <v>727</v>
      </c>
      <c r="H299" s="5" t="s">
        <v>726</v>
      </c>
      <c r="I299" s="23">
        <v>2800</v>
      </c>
      <c r="J299" s="22">
        <v>41774</v>
      </c>
      <c r="K299" s="22">
        <v>42004</v>
      </c>
      <c r="L299" s="23">
        <v>2800</v>
      </c>
    </row>
    <row r="300" spans="1:12" ht="45" x14ac:dyDescent="0.2">
      <c r="A300" s="6" t="s">
        <v>729</v>
      </c>
      <c r="C300" s="6" t="s">
        <v>730</v>
      </c>
      <c r="D300" s="6" t="s">
        <v>14</v>
      </c>
      <c r="E300" s="6" t="s">
        <v>728</v>
      </c>
      <c r="F300" s="5" t="s">
        <v>636</v>
      </c>
      <c r="G300" s="6" t="s">
        <v>728</v>
      </c>
      <c r="H300" s="5" t="s">
        <v>636</v>
      </c>
      <c r="I300" s="23">
        <v>10372.15</v>
      </c>
      <c r="J300" s="22">
        <v>41774</v>
      </c>
      <c r="K300" s="22">
        <v>42004</v>
      </c>
      <c r="L300" s="23">
        <v>10372.15</v>
      </c>
    </row>
    <row r="301" spans="1:12" ht="30" customHeight="1" x14ac:dyDescent="0.2">
      <c r="A301" s="6" t="s">
        <v>731</v>
      </c>
      <c r="C301" s="6" t="s">
        <v>732</v>
      </c>
      <c r="D301" s="6" t="s">
        <v>14</v>
      </c>
      <c r="E301" s="6" t="s">
        <v>733</v>
      </c>
      <c r="F301" s="6" t="s">
        <v>637</v>
      </c>
      <c r="G301" s="6" t="s">
        <v>733</v>
      </c>
      <c r="H301" s="6" t="s">
        <v>637</v>
      </c>
      <c r="I301" s="23">
        <v>9500</v>
      </c>
      <c r="J301" s="22">
        <v>41813</v>
      </c>
      <c r="K301" s="22">
        <v>42004</v>
      </c>
      <c r="L301" s="23">
        <v>9500</v>
      </c>
    </row>
    <row r="302" spans="1:12" ht="30" customHeight="1" x14ac:dyDescent="0.2">
      <c r="A302" s="6" t="s">
        <v>735</v>
      </c>
      <c r="C302" s="6" t="s">
        <v>736</v>
      </c>
      <c r="D302" s="6" t="s">
        <v>14</v>
      </c>
      <c r="E302" s="6" t="s">
        <v>734</v>
      </c>
      <c r="F302" s="5" t="s">
        <v>634</v>
      </c>
      <c r="G302" s="6" t="s">
        <v>734</v>
      </c>
      <c r="H302" s="5" t="s">
        <v>634</v>
      </c>
      <c r="I302" s="23">
        <v>5715.4</v>
      </c>
      <c r="J302" s="22">
        <v>41813</v>
      </c>
      <c r="K302" s="22">
        <v>42004</v>
      </c>
      <c r="L302" s="23">
        <v>5715.4</v>
      </c>
    </row>
    <row r="303" spans="1:12" ht="30" customHeight="1" x14ac:dyDescent="0.2">
      <c r="A303" s="6" t="s">
        <v>737</v>
      </c>
      <c r="C303" s="6" t="s">
        <v>738</v>
      </c>
      <c r="D303" s="6" t="s">
        <v>14</v>
      </c>
      <c r="E303" s="6" t="s">
        <v>739</v>
      </c>
      <c r="F303" s="5" t="s">
        <v>601</v>
      </c>
      <c r="G303" s="6" t="s">
        <v>739</v>
      </c>
      <c r="H303" s="5" t="s">
        <v>601</v>
      </c>
      <c r="I303" s="23">
        <v>7000</v>
      </c>
      <c r="J303" s="22">
        <v>41813</v>
      </c>
      <c r="K303" s="22">
        <v>42004</v>
      </c>
      <c r="L303" s="23">
        <v>7000</v>
      </c>
    </row>
    <row r="304" spans="1:12" ht="30" customHeight="1" x14ac:dyDescent="0.2">
      <c r="A304" s="6" t="s">
        <v>740</v>
      </c>
      <c r="C304" s="6" t="s">
        <v>741</v>
      </c>
      <c r="D304" s="6" t="s">
        <v>14</v>
      </c>
      <c r="E304" s="6" t="s">
        <v>660</v>
      </c>
      <c r="F304" s="5" t="s">
        <v>81</v>
      </c>
      <c r="G304" s="6" t="s">
        <v>660</v>
      </c>
      <c r="H304" s="5" t="s">
        <v>81</v>
      </c>
      <c r="I304" s="23">
        <v>3000</v>
      </c>
      <c r="J304" s="22">
        <v>41813</v>
      </c>
      <c r="K304" s="22">
        <v>42004</v>
      </c>
      <c r="L304" s="23">
        <v>3000</v>
      </c>
    </row>
    <row r="305" spans="1:12" ht="30" customHeight="1" x14ac:dyDescent="0.2">
      <c r="A305" s="6" t="s">
        <v>742</v>
      </c>
      <c r="C305" s="6" t="s">
        <v>743</v>
      </c>
      <c r="D305" s="6" t="s">
        <v>14</v>
      </c>
      <c r="E305" s="6" t="s">
        <v>714</v>
      </c>
      <c r="F305" s="5" t="s">
        <v>607</v>
      </c>
      <c r="G305" s="6" t="s">
        <v>714</v>
      </c>
      <c r="H305" s="34" t="s">
        <v>607</v>
      </c>
      <c r="I305" s="23">
        <v>10245</v>
      </c>
      <c r="J305" s="22">
        <v>41813</v>
      </c>
      <c r="K305" s="22">
        <v>42004</v>
      </c>
      <c r="L305" s="23">
        <v>10245</v>
      </c>
    </row>
    <row r="306" spans="1:12" ht="30" customHeight="1" x14ac:dyDescent="0.2">
      <c r="A306" s="6" t="s">
        <v>745</v>
      </c>
      <c r="C306" s="6" t="s">
        <v>746</v>
      </c>
      <c r="D306" s="6" t="s">
        <v>14</v>
      </c>
      <c r="E306" s="6" t="s">
        <v>747</v>
      </c>
      <c r="F306" s="5" t="s">
        <v>748</v>
      </c>
      <c r="G306" s="6" t="s">
        <v>747</v>
      </c>
      <c r="H306" s="5" t="s">
        <v>748</v>
      </c>
      <c r="I306" s="23">
        <v>5186.99</v>
      </c>
      <c r="J306" s="22">
        <v>41813</v>
      </c>
      <c r="K306" s="22">
        <v>42004</v>
      </c>
      <c r="L306" s="23">
        <v>5186.99</v>
      </c>
    </row>
    <row r="307" spans="1:12" ht="30" customHeight="1" x14ac:dyDescent="0.2">
      <c r="A307" s="6" t="s">
        <v>751</v>
      </c>
      <c r="C307" s="6" t="s">
        <v>752</v>
      </c>
      <c r="D307" s="6" t="s">
        <v>14</v>
      </c>
      <c r="E307" s="6" t="s">
        <v>750</v>
      </c>
      <c r="F307" s="5" t="s">
        <v>749</v>
      </c>
      <c r="G307" s="6" t="s">
        <v>750</v>
      </c>
      <c r="H307" s="5" t="s">
        <v>749</v>
      </c>
      <c r="I307" s="23">
        <v>1163</v>
      </c>
      <c r="J307" s="22">
        <v>41813</v>
      </c>
      <c r="K307" s="22">
        <v>42004</v>
      </c>
      <c r="L307" s="23">
        <v>1163</v>
      </c>
    </row>
    <row r="308" spans="1:12" ht="30" customHeight="1" x14ac:dyDescent="0.2">
      <c r="A308" s="6" t="s">
        <v>753</v>
      </c>
      <c r="C308" s="6" t="s">
        <v>756</v>
      </c>
      <c r="D308" s="6" t="s">
        <v>14</v>
      </c>
      <c r="E308" s="6" t="s">
        <v>754</v>
      </c>
      <c r="F308" s="5" t="s">
        <v>755</v>
      </c>
      <c r="G308" s="6" t="s">
        <v>754</v>
      </c>
      <c r="H308" s="5" t="s">
        <v>755</v>
      </c>
      <c r="I308" s="23">
        <v>675.4</v>
      </c>
      <c r="J308" s="22">
        <v>41813</v>
      </c>
      <c r="K308" s="22">
        <v>42004</v>
      </c>
      <c r="L308" s="23">
        <v>675.4</v>
      </c>
    </row>
    <row r="309" spans="1:12" ht="30" customHeight="1" x14ac:dyDescent="0.2">
      <c r="A309" s="6" t="s">
        <v>759</v>
      </c>
      <c r="C309" s="6" t="s">
        <v>760</v>
      </c>
      <c r="D309" s="6" t="s">
        <v>14</v>
      </c>
      <c r="E309" s="6" t="s">
        <v>758</v>
      </c>
      <c r="F309" s="5" t="s">
        <v>757</v>
      </c>
      <c r="G309" s="6" t="s">
        <v>758</v>
      </c>
      <c r="H309" s="5" t="s">
        <v>757</v>
      </c>
      <c r="I309" s="23">
        <v>447.52</v>
      </c>
      <c r="J309" s="22">
        <v>41813</v>
      </c>
      <c r="K309" s="22">
        <v>42004</v>
      </c>
      <c r="L309" s="23">
        <v>0</v>
      </c>
    </row>
    <row r="310" spans="1:12" ht="30" customHeight="1" x14ac:dyDescent="0.2">
      <c r="A310" s="6" t="s">
        <v>761</v>
      </c>
      <c r="C310" s="6" t="s">
        <v>762</v>
      </c>
      <c r="D310" s="6" t="s">
        <v>14</v>
      </c>
      <c r="E310" s="6" t="s">
        <v>763</v>
      </c>
      <c r="F310" s="5" t="s">
        <v>764</v>
      </c>
      <c r="G310" s="6" t="s">
        <v>763</v>
      </c>
      <c r="H310" s="5" t="s">
        <v>764</v>
      </c>
      <c r="I310" s="23">
        <v>455</v>
      </c>
      <c r="J310" s="22">
        <v>41813</v>
      </c>
      <c r="K310" s="22">
        <v>42004</v>
      </c>
      <c r="L310" s="23">
        <v>455</v>
      </c>
    </row>
    <row r="311" spans="1:12" ht="33.75" x14ac:dyDescent="0.2">
      <c r="A311" s="6" t="s">
        <v>765</v>
      </c>
      <c r="C311" s="6" t="s">
        <v>766</v>
      </c>
      <c r="D311" s="6" t="s">
        <v>14</v>
      </c>
      <c r="E311" s="6" t="s">
        <v>767</v>
      </c>
      <c r="F311" s="5" t="s">
        <v>768</v>
      </c>
      <c r="G311" s="6" t="s">
        <v>767</v>
      </c>
      <c r="H311" s="5" t="s">
        <v>768</v>
      </c>
      <c r="I311" s="23">
        <v>140980</v>
      </c>
      <c r="J311" s="22">
        <v>41844</v>
      </c>
      <c r="K311" s="22">
        <v>43646</v>
      </c>
      <c r="L311" s="23">
        <v>21000</v>
      </c>
    </row>
    <row r="312" spans="1:12" ht="30" customHeight="1" x14ac:dyDescent="0.2">
      <c r="A312" s="6" t="s">
        <v>770</v>
      </c>
      <c r="C312" s="6" t="s">
        <v>771</v>
      </c>
      <c r="D312" s="6" t="s">
        <v>14</v>
      </c>
      <c r="E312" s="6" t="s">
        <v>769</v>
      </c>
      <c r="F312" s="5" t="s">
        <v>47</v>
      </c>
      <c r="G312" s="6" t="s">
        <v>769</v>
      </c>
      <c r="H312" s="5" t="s">
        <v>47</v>
      </c>
      <c r="I312" s="23">
        <v>5130</v>
      </c>
      <c r="J312" s="22">
        <v>41837</v>
      </c>
      <c r="K312" s="22">
        <v>42004</v>
      </c>
      <c r="L312" s="23">
        <v>5130</v>
      </c>
    </row>
    <row r="313" spans="1:12" ht="30" customHeight="1" x14ac:dyDescent="0.2">
      <c r="A313" s="6" t="s">
        <v>772</v>
      </c>
      <c r="C313" s="6" t="s">
        <v>773</v>
      </c>
      <c r="D313" s="6" t="s">
        <v>14</v>
      </c>
      <c r="E313" s="6" t="s">
        <v>660</v>
      </c>
      <c r="F313" s="5" t="s">
        <v>81</v>
      </c>
      <c r="G313" s="6" t="s">
        <v>660</v>
      </c>
      <c r="H313" s="5" t="s">
        <v>81</v>
      </c>
      <c r="I313" s="23">
        <v>8186.49</v>
      </c>
      <c r="J313" s="22">
        <v>41877</v>
      </c>
      <c r="K313" s="22">
        <v>42004</v>
      </c>
      <c r="L313" s="23">
        <v>8186.49</v>
      </c>
    </row>
    <row r="314" spans="1:12" ht="30" customHeight="1" x14ac:dyDescent="0.2">
      <c r="A314" s="6" t="s">
        <v>774</v>
      </c>
      <c r="C314" s="6" t="s">
        <v>775</v>
      </c>
      <c r="D314" s="6" t="s">
        <v>14</v>
      </c>
      <c r="E314" s="6" t="s">
        <v>1086</v>
      </c>
      <c r="F314" s="5" t="s">
        <v>1087</v>
      </c>
      <c r="G314" s="6" t="s">
        <v>777</v>
      </c>
      <c r="H314" s="5" t="s">
        <v>776</v>
      </c>
      <c r="I314" s="23">
        <v>5000</v>
      </c>
      <c r="J314" s="22">
        <v>41883</v>
      </c>
      <c r="K314" s="22">
        <v>42185</v>
      </c>
      <c r="L314" s="23">
        <v>2000</v>
      </c>
    </row>
    <row r="315" spans="1:12" ht="30" customHeight="1" x14ac:dyDescent="0.2">
      <c r="A315" s="6" t="s">
        <v>780</v>
      </c>
      <c r="C315" s="6" t="s">
        <v>781</v>
      </c>
      <c r="D315" s="6" t="s">
        <v>14</v>
      </c>
      <c r="E315" s="6" t="s">
        <v>779</v>
      </c>
      <c r="F315" s="5" t="s">
        <v>778</v>
      </c>
      <c r="G315" s="6" t="s">
        <v>779</v>
      </c>
      <c r="H315" s="5" t="s">
        <v>778</v>
      </c>
      <c r="I315" s="23">
        <v>28200</v>
      </c>
      <c r="J315" s="22">
        <v>42005</v>
      </c>
      <c r="K315" s="22">
        <v>43100</v>
      </c>
      <c r="L315" s="23">
        <v>9432</v>
      </c>
    </row>
    <row r="316" spans="1:12" ht="30" customHeight="1" x14ac:dyDescent="0.2">
      <c r="A316" s="6" t="s">
        <v>782</v>
      </c>
      <c r="C316" s="6" t="s">
        <v>783</v>
      </c>
      <c r="D316" s="6" t="s">
        <v>14</v>
      </c>
      <c r="E316" s="6" t="s">
        <v>785</v>
      </c>
      <c r="F316" s="5" t="s">
        <v>784</v>
      </c>
      <c r="G316" s="6" t="s">
        <v>785</v>
      </c>
      <c r="H316" s="5" t="s">
        <v>784</v>
      </c>
      <c r="I316" s="23">
        <v>140000</v>
      </c>
      <c r="J316" s="22">
        <v>41821</v>
      </c>
      <c r="K316" s="22">
        <v>47299</v>
      </c>
      <c r="L316" s="23">
        <v>5000</v>
      </c>
    </row>
    <row r="317" spans="1:12" ht="45" x14ac:dyDescent="0.2">
      <c r="A317" s="6" t="s">
        <v>786</v>
      </c>
      <c r="C317" s="6" t="s">
        <v>787</v>
      </c>
      <c r="D317" s="6" t="s">
        <v>14</v>
      </c>
      <c r="E317" s="6" t="s">
        <v>655</v>
      </c>
      <c r="F317" s="5" t="s">
        <v>33</v>
      </c>
      <c r="G317" s="6" t="s">
        <v>655</v>
      </c>
      <c r="H317" s="5" t="s">
        <v>33</v>
      </c>
      <c r="I317" s="23">
        <v>8196.7199999999993</v>
      </c>
      <c r="J317" s="22">
        <v>41914</v>
      </c>
      <c r="K317" s="22">
        <v>42004</v>
      </c>
      <c r="L317" s="23">
        <v>0</v>
      </c>
    </row>
    <row r="318" spans="1:12" ht="30" customHeight="1" x14ac:dyDescent="0.2">
      <c r="A318" s="6" t="s">
        <v>788</v>
      </c>
      <c r="C318" s="6" t="s">
        <v>789</v>
      </c>
      <c r="D318" s="6" t="s">
        <v>14</v>
      </c>
      <c r="E318" s="6" t="s">
        <v>791</v>
      </c>
      <c r="F318" s="5" t="s">
        <v>790</v>
      </c>
      <c r="G318" s="6" t="s">
        <v>791</v>
      </c>
      <c r="H318" s="5" t="s">
        <v>790</v>
      </c>
      <c r="I318" s="23">
        <v>1500</v>
      </c>
      <c r="J318" s="22">
        <v>41914</v>
      </c>
      <c r="K318" s="22">
        <v>42004</v>
      </c>
      <c r="L318" s="23">
        <v>0</v>
      </c>
    </row>
    <row r="319" spans="1:12" ht="30" customHeight="1" x14ac:dyDescent="0.2">
      <c r="A319" s="6" t="s">
        <v>792</v>
      </c>
      <c r="C319" s="6" t="s">
        <v>793</v>
      </c>
      <c r="D319" s="6" t="s">
        <v>14</v>
      </c>
      <c r="E319" s="6" t="s">
        <v>302</v>
      </c>
      <c r="F319" s="5" t="s">
        <v>629</v>
      </c>
      <c r="G319" s="6" t="s">
        <v>302</v>
      </c>
      <c r="H319" s="5" t="s">
        <v>629</v>
      </c>
      <c r="I319" s="23">
        <v>2500</v>
      </c>
      <c r="J319" s="22">
        <v>41914</v>
      </c>
      <c r="K319" s="22">
        <v>42004</v>
      </c>
      <c r="L319" s="23">
        <v>1891</v>
      </c>
    </row>
    <row r="320" spans="1:12" ht="30" customHeight="1" x14ac:dyDescent="0.2">
      <c r="A320" s="6" t="s">
        <v>794</v>
      </c>
      <c r="C320" s="6" t="s">
        <v>795</v>
      </c>
      <c r="D320" s="6" t="s">
        <v>14</v>
      </c>
      <c r="E320" s="6" t="s">
        <v>664</v>
      </c>
      <c r="F320" s="5" t="s">
        <v>663</v>
      </c>
      <c r="G320" s="6" t="s">
        <v>664</v>
      </c>
      <c r="H320" s="5" t="s">
        <v>663</v>
      </c>
      <c r="I320" s="23">
        <v>9836</v>
      </c>
      <c r="J320" s="22">
        <v>41928</v>
      </c>
      <c r="K320" s="22">
        <v>42004</v>
      </c>
      <c r="L320" s="23">
        <v>0</v>
      </c>
    </row>
    <row r="321" spans="1:12" ht="30" customHeight="1" x14ac:dyDescent="0.2">
      <c r="A321" s="6" t="s">
        <v>796</v>
      </c>
      <c r="C321" s="6" t="s">
        <v>797</v>
      </c>
      <c r="D321" s="6" t="s">
        <v>14</v>
      </c>
      <c r="E321" s="6" t="s">
        <v>829</v>
      </c>
      <c r="F321" s="5" t="s">
        <v>828</v>
      </c>
      <c r="G321" s="6" t="s">
        <v>829</v>
      </c>
      <c r="H321" s="5" t="s">
        <v>828</v>
      </c>
      <c r="I321" s="23">
        <v>4300</v>
      </c>
      <c r="J321" s="22">
        <v>41960</v>
      </c>
      <c r="K321" s="22">
        <v>41960</v>
      </c>
      <c r="L321" s="23">
        <v>4300</v>
      </c>
    </row>
    <row r="322" spans="1:12" ht="30" customHeight="1" x14ac:dyDescent="0.2">
      <c r="A322" s="6" t="s">
        <v>799</v>
      </c>
      <c r="C322" s="6" t="s">
        <v>800</v>
      </c>
      <c r="D322" s="6" t="s">
        <v>14</v>
      </c>
      <c r="E322" s="6" t="s">
        <v>801</v>
      </c>
      <c r="F322" s="5" t="s">
        <v>802</v>
      </c>
      <c r="G322" s="6" t="s">
        <v>801</v>
      </c>
      <c r="H322" s="5" t="s">
        <v>802</v>
      </c>
      <c r="I322" s="23">
        <v>700</v>
      </c>
      <c r="J322" s="22">
        <v>41960</v>
      </c>
      <c r="K322" s="22">
        <v>41960</v>
      </c>
      <c r="L322" s="23">
        <v>0</v>
      </c>
    </row>
    <row r="323" spans="1:12" ht="30" customHeight="1" x14ac:dyDescent="0.2">
      <c r="A323" s="6" t="s">
        <v>803</v>
      </c>
      <c r="C323" s="6" t="s">
        <v>804</v>
      </c>
      <c r="D323" s="6" t="s">
        <v>14</v>
      </c>
      <c r="E323" s="6" t="s">
        <v>798</v>
      </c>
      <c r="F323" s="5" t="s">
        <v>613</v>
      </c>
      <c r="G323" s="6" t="s">
        <v>798</v>
      </c>
      <c r="H323" s="5" t="s">
        <v>613</v>
      </c>
      <c r="I323" s="23">
        <v>219.6</v>
      </c>
      <c r="J323" s="22">
        <v>41960</v>
      </c>
      <c r="K323" s="22">
        <v>41960</v>
      </c>
      <c r="L323" s="23">
        <v>0</v>
      </c>
    </row>
    <row r="324" spans="1:12" ht="33.75" x14ac:dyDescent="0.2">
      <c r="A324" s="6" t="s">
        <v>805</v>
      </c>
      <c r="C324" s="6" t="s">
        <v>806</v>
      </c>
      <c r="D324" s="6" t="s">
        <v>14</v>
      </c>
      <c r="E324" s="6" t="s">
        <v>676</v>
      </c>
      <c r="F324" s="5" t="s">
        <v>677</v>
      </c>
      <c r="G324" s="6" t="s">
        <v>676</v>
      </c>
      <c r="H324" s="5" t="s">
        <v>677</v>
      </c>
      <c r="I324" s="23">
        <v>5110.5</v>
      </c>
      <c r="J324" s="22">
        <v>41883</v>
      </c>
      <c r="K324" s="22">
        <v>42185</v>
      </c>
      <c r="L324" s="23">
        <v>0</v>
      </c>
    </row>
    <row r="325" spans="1:12" ht="33.75" x14ac:dyDescent="0.2">
      <c r="A325" s="6" t="s">
        <v>807</v>
      </c>
      <c r="C325" s="6" t="s">
        <v>808</v>
      </c>
      <c r="D325" s="6" t="s">
        <v>14</v>
      </c>
      <c r="E325" s="6" t="s">
        <v>809</v>
      </c>
      <c r="F325" s="5" t="s">
        <v>810</v>
      </c>
      <c r="G325" s="6" t="s">
        <v>809</v>
      </c>
      <c r="H325" s="5" t="s">
        <v>810</v>
      </c>
      <c r="I325" s="23">
        <v>2160</v>
      </c>
      <c r="J325" s="22">
        <v>41953</v>
      </c>
      <c r="K325" s="22">
        <v>42004</v>
      </c>
      <c r="L325" s="23">
        <v>0</v>
      </c>
    </row>
    <row r="326" spans="1:12" ht="33.75" x14ac:dyDescent="0.2">
      <c r="A326" s="6" t="s">
        <v>811</v>
      </c>
      <c r="C326" s="6" t="s">
        <v>813</v>
      </c>
      <c r="D326" s="6" t="s">
        <v>14</v>
      </c>
      <c r="E326" s="6" t="s">
        <v>812</v>
      </c>
      <c r="F326" s="5" t="s">
        <v>625</v>
      </c>
      <c r="G326" s="6" t="s">
        <v>812</v>
      </c>
      <c r="H326" s="5" t="s">
        <v>625</v>
      </c>
      <c r="I326" s="23">
        <v>7560</v>
      </c>
      <c r="J326" s="22">
        <v>41932</v>
      </c>
      <c r="K326" s="22">
        <v>42155</v>
      </c>
      <c r="L326" s="23">
        <v>600</v>
      </c>
    </row>
    <row r="327" spans="1:12" ht="45" x14ac:dyDescent="0.2">
      <c r="A327" s="6" t="s">
        <v>814</v>
      </c>
      <c r="C327" s="6" t="s">
        <v>815</v>
      </c>
      <c r="D327" s="6" t="s">
        <v>14</v>
      </c>
      <c r="E327" s="6" t="s">
        <v>1071</v>
      </c>
      <c r="F327" s="5" t="s">
        <v>1089</v>
      </c>
      <c r="G327" s="6" t="s">
        <v>816</v>
      </c>
      <c r="H327" s="5" t="s">
        <v>1067</v>
      </c>
      <c r="I327" s="23">
        <v>8606.56</v>
      </c>
      <c r="J327" s="22">
        <v>41991</v>
      </c>
      <c r="K327" s="22">
        <v>42004</v>
      </c>
      <c r="L327" s="23">
        <v>0</v>
      </c>
    </row>
    <row r="328" spans="1:12" ht="33.75" x14ac:dyDescent="0.2">
      <c r="A328" s="6" t="s">
        <v>817</v>
      </c>
      <c r="C328" s="6" t="s">
        <v>818</v>
      </c>
      <c r="D328" s="6" t="s">
        <v>14</v>
      </c>
      <c r="E328" s="6" t="s">
        <v>1072</v>
      </c>
      <c r="F328" s="6" t="s">
        <v>1088</v>
      </c>
      <c r="G328" s="6" t="s">
        <v>733</v>
      </c>
      <c r="H328" s="6" t="s">
        <v>637</v>
      </c>
      <c r="I328" s="23">
        <v>10585</v>
      </c>
      <c r="J328" s="22">
        <v>41975</v>
      </c>
      <c r="K328" s="22">
        <v>42004</v>
      </c>
      <c r="L328" s="23">
        <v>0</v>
      </c>
    </row>
    <row r="329" spans="1:12" ht="33.75" x14ac:dyDescent="0.2">
      <c r="A329" s="6" t="s">
        <v>820</v>
      </c>
      <c r="C329" s="6" t="s">
        <v>819</v>
      </c>
      <c r="D329" s="6" t="s">
        <v>14</v>
      </c>
      <c r="E329" s="6" t="s">
        <v>821</v>
      </c>
      <c r="F329" s="5" t="s">
        <v>86</v>
      </c>
      <c r="G329" s="6" t="s">
        <v>821</v>
      </c>
      <c r="H329" s="5" t="s">
        <v>86</v>
      </c>
      <c r="I329" s="23">
        <v>2069</v>
      </c>
      <c r="J329" s="22">
        <v>41967</v>
      </c>
      <c r="K329" s="22">
        <v>42185</v>
      </c>
      <c r="L329" s="23">
        <v>0</v>
      </c>
    </row>
    <row r="330" spans="1:12" ht="33.75" x14ac:dyDescent="0.2">
      <c r="A330" s="6" t="s">
        <v>822</v>
      </c>
      <c r="C330" s="6" t="s">
        <v>823</v>
      </c>
      <c r="D330" s="6" t="s">
        <v>14</v>
      </c>
      <c r="E330" s="6" t="s">
        <v>821</v>
      </c>
      <c r="F330" s="5" t="s">
        <v>86</v>
      </c>
      <c r="G330" s="6" t="s">
        <v>821</v>
      </c>
      <c r="H330" s="5" t="s">
        <v>86</v>
      </c>
      <c r="I330" s="23">
        <v>1900</v>
      </c>
      <c r="J330" s="22">
        <v>41967</v>
      </c>
      <c r="K330" s="22">
        <v>42185</v>
      </c>
      <c r="L330" s="23">
        <v>0</v>
      </c>
    </row>
    <row r="331" spans="1:12" ht="33.75" x14ac:dyDescent="0.2">
      <c r="A331" s="6" t="s">
        <v>824</v>
      </c>
      <c r="C331" s="6" t="s">
        <v>825</v>
      </c>
      <c r="D331" s="6" t="s">
        <v>14</v>
      </c>
      <c r="E331" s="6" t="s">
        <v>826</v>
      </c>
      <c r="F331" s="5" t="s">
        <v>827</v>
      </c>
      <c r="G331" s="6" t="s">
        <v>826</v>
      </c>
      <c r="H331" s="5" t="s">
        <v>827</v>
      </c>
      <c r="I331" s="23">
        <v>645.45000000000005</v>
      </c>
      <c r="J331" s="22">
        <v>41970</v>
      </c>
      <c r="K331" s="22">
        <v>41973</v>
      </c>
      <c r="L331" s="23">
        <v>0</v>
      </c>
    </row>
    <row r="332" spans="1:12" ht="30" customHeight="1" x14ac:dyDescent="0.2">
      <c r="A332" s="6" t="s">
        <v>1073</v>
      </c>
      <c r="C332" s="6" t="s">
        <v>1074</v>
      </c>
      <c r="D332" s="6" t="s">
        <v>14</v>
      </c>
      <c r="E332" s="6" t="s">
        <v>1083</v>
      </c>
      <c r="F332" s="5" t="s">
        <v>1082</v>
      </c>
      <c r="G332" s="6" t="s">
        <v>1083</v>
      </c>
      <c r="H332" s="5" t="s">
        <v>1082</v>
      </c>
      <c r="I332" s="23">
        <v>4300</v>
      </c>
      <c r="J332" s="22">
        <v>42003</v>
      </c>
      <c r="K332" s="22">
        <v>42063</v>
      </c>
      <c r="L332" s="23">
        <v>0</v>
      </c>
    </row>
    <row r="333" spans="1:12" ht="45" x14ac:dyDescent="0.2">
      <c r="A333" s="6" t="s">
        <v>744</v>
      </c>
      <c r="C333" s="6" t="s">
        <v>1076</v>
      </c>
      <c r="D333" s="6" t="s">
        <v>14</v>
      </c>
      <c r="E333" s="6" t="s">
        <v>1075</v>
      </c>
      <c r="F333" s="5" t="s">
        <v>1081</v>
      </c>
      <c r="I333" s="23">
        <v>24468</v>
      </c>
      <c r="J333" s="22">
        <v>41816</v>
      </c>
      <c r="K333" s="22">
        <v>42216</v>
      </c>
      <c r="L333" s="23">
        <v>0</v>
      </c>
    </row>
    <row r="334" spans="1:12" ht="30" customHeight="1" x14ac:dyDescent="0.2">
      <c r="A334" s="6" t="s">
        <v>1077</v>
      </c>
      <c r="C334" s="6" t="s">
        <v>1078</v>
      </c>
      <c r="D334" s="6" t="s">
        <v>14</v>
      </c>
      <c r="E334" s="6" t="s">
        <v>1079</v>
      </c>
      <c r="F334" s="5" t="s">
        <v>1080</v>
      </c>
      <c r="G334" s="6" t="s">
        <v>1079</v>
      </c>
      <c r="H334" s="5" t="s">
        <v>1080</v>
      </c>
      <c r="I334" s="23">
        <v>8196</v>
      </c>
      <c r="J334" s="22">
        <v>41996</v>
      </c>
      <c r="K334" s="22">
        <v>42063</v>
      </c>
      <c r="L334" s="23">
        <v>0</v>
      </c>
    </row>
    <row r="335" spans="1:12" ht="30" customHeight="1" x14ac:dyDescent="0.2">
      <c r="I335" s="23"/>
    </row>
    <row r="336" spans="1:12" ht="30" customHeight="1" x14ac:dyDescent="0.2">
      <c r="I336" s="23"/>
    </row>
    <row r="337" spans="9:9" ht="30" customHeight="1" x14ac:dyDescent="0.2">
      <c r="I337" s="23"/>
    </row>
    <row r="338" spans="9:9" ht="30" customHeight="1" x14ac:dyDescent="0.2">
      <c r="I338" s="23"/>
    </row>
    <row r="339" spans="9:9" ht="30" customHeight="1" x14ac:dyDescent="0.2">
      <c r="I339" s="23"/>
    </row>
    <row r="340" spans="9:9" ht="30" customHeight="1" x14ac:dyDescent="0.2">
      <c r="I340" s="23"/>
    </row>
    <row r="341" spans="9:9" ht="30" customHeight="1" x14ac:dyDescent="0.2">
      <c r="I341" s="23"/>
    </row>
    <row r="342" spans="9:9" ht="30" customHeight="1" x14ac:dyDescent="0.2">
      <c r="I342" s="23"/>
    </row>
    <row r="343" spans="9:9" ht="30" customHeight="1" x14ac:dyDescent="0.2">
      <c r="I343" s="23"/>
    </row>
    <row r="344" spans="9:9" ht="30" customHeight="1" x14ac:dyDescent="0.2">
      <c r="I344" s="23"/>
    </row>
    <row r="345" spans="9:9" ht="30" customHeight="1" x14ac:dyDescent="0.2">
      <c r="I345" s="23"/>
    </row>
    <row r="346" spans="9:9" ht="30" customHeight="1" x14ac:dyDescent="0.2">
      <c r="I346" s="23"/>
    </row>
  </sheetData>
  <hyperlinks>
    <hyperlink ref="E297" r:id="rId1"/>
    <hyperlink ref="G297" r:id="rId2"/>
  </hyperlinks>
  <printOptions gridLines="1"/>
  <pageMargins left="0.23622047244094491" right="0.23622047244094491" top="0.15748031496062992" bottom="0.15748031496062992" header="0.15748031496062992" footer="0.15748031496062992"/>
  <pageSetup paperSize="8" fitToWidth="0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MariaRosa Aleotti</dc:creator>
  <cp:lastModifiedBy>MariaRosa Aleotti</cp:lastModifiedBy>
  <cp:lastPrinted>2015-02-04T07:52:39Z</cp:lastPrinted>
  <dcterms:created xsi:type="dcterms:W3CDTF">2013-10-04T10:33:55Z</dcterms:created>
  <dcterms:modified xsi:type="dcterms:W3CDTF">2015-02-04T07:52:43Z</dcterms:modified>
</cp:coreProperties>
</file>